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0"/>
  </bookViews>
  <sheets>
    <sheet name="ΜΟΡΙΑ ΕΚΠΑΙΔΕΥΤΙΚΩΝ" sheetId="1" r:id="rId1"/>
  </sheets>
  <definedNames>
    <definedName name="_xlnm.Print_Area" localSheetId="0">'ΜΟΡΙΑ ΕΚΠΑΙΔΕΥΤΙΚΩΝ'!$A$1:$P$67</definedName>
  </definedNames>
  <calcPr fullCalcOnLoad="1"/>
</workbook>
</file>

<file path=xl/sharedStrings.xml><?xml version="1.0" encoding="utf-8"?>
<sst xmlns="http://schemas.openxmlformats.org/spreadsheetml/2006/main" count="304" uniqueCount="183">
  <si>
    <t>Α/Α</t>
  </si>
  <si>
    <t>Επώνυμο</t>
  </si>
  <si>
    <t>Όνομα</t>
  </si>
  <si>
    <t>Αριθμός μητρώου</t>
  </si>
  <si>
    <t>Οργανική θέση</t>
  </si>
  <si>
    <t>Μόρια συνολ. υπηρ.</t>
  </si>
  <si>
    <t>Μόρια δυσμ. συνθ.</t>
  </si>
  <si>
    <t>Μόρια οικογ. κατάστ.</t>
  </si>
  <si>
    <t>Συνολ. πλήθος τέκνων</t>
  </si>
  <si>
    <t>Μόρια τέκνων</t>
  </si>
  <si>
    <t>Σύνολο μορίων</t>
  </si>
  <si>
    <t>Δήμος ή κοινότητα εντοπιότητας</t>
  </si>
  <si>
    <t>Μόρια εντοπ.</t>
  </si>
  <si>
    <t>Δήμος ή κοινότ. εργασίας συζύγου</t>
  </si>
  <si>
    <t>Μόρια συνυπ.</t>
  </si>
  <si>
    <t>ΕΛΕΥΘΕΡΙΟΥ</t>
  </si>
  <si>
    <t>ΓΕΩΡΓΙΑ</t>
  </si>
  <si>
    <t>ΑΝΤΩΝΙΟΣ</t>
  </si>
  <si>
    <t>190298</t>
  </si>
  <si>
    <t>8ο ΔΗΜΟΤΙΚΟ ΜΕΓΑΡΩΝ</t>
  </si>
  <si>
    <t>ΧΑΤΖΗ</t>
  </si>
  <si>
    <t>ΑΓΓΕΛΙΚΗ</t>
  </si>
  <si>
    <t>ΙΩΑΝΝΗΣ</t>
  </si>
  <si>
    <t>224035</t>
  </si>
  <si>
    <t>ΓΚΕΚΑ</t>
  </si>
  <si>
    <t>ΔΗΜΗΤΡΑ</t>
  </si>
  <si>
    <t>704244</t>
  </si>
  <si>
    <t>2ο ΔΗΜΟΤΙΚΟ ΖΕΦΥΡΙΟΥ</t>
  </si>
  <si>
    <t>ΓΚΟΥΓΚΟΥΤΣΗ</t>
  </si>
  <si>
    <t>ΜΑΡΙΑ</t>
  </si>
  <si>
    <t>ΝΙΚΟΛΑΟΣ</t>
  </si>
  <si>
    <t>224075</t>
  </si>
  <si>
    <t>ΘΕΟΔΩΡΟΠΟΥΛΟΥ</t>
  </si>
  <si>
    <t>ΑΡΙΣΤΕΑ-ΑΙΚΑΤΕΡΙΝΗ</t>
  </si>
  <si>
    <t>704255</t>
  </si>
  <si>
    <t>ΚΑΣΤΑΝΗ</t>
  </si>
  <si>
    <t>ΕΛΕΝΗ</t>
  </si>
  <si>
    <t>ΓΕΩΡΓΙΟΣ</t>
  </si>
  <si>
    <t>576421</t>
  </si>
  <si>
    <t>4ο ΔΗΜΟΤΙΚΟ ΜΕΓΑΡΑ</t>
  </si>
  <si>
    <t>ΚΟΚΟΛΙΟΥ</t>
  </si>
  <si>
    <t>213733</t>
  </si>
  <si>
    <t xml:space="preserve">8ο ΔΗΜΟΤΙΚΟ ΑΝΩ ΛΙΟΣΙΩΝ  </t>
  </si>
  <si>
    <t>ΚΟΝΙΣΠΟΛΙΑΤΗ</t>
  </si>
  <si>
    <t>ΕΛΙΣΑΒΕΤ</t>
  </si>
  <si>
    <t>704257</t>
  </si>
  <si>
    <t>ΚΡΙΤΣΩΤΑΚΗ</t>
  </si>
  <si>
    <t>ΜΑΡΙΝΑ</t>
  </si>
  <si>
    <t>219278</t>
  </si>
  <si>
    <t>ΛΙΑΡΟΚΑΠΗ</t>
  </si>
  <si>
    <t>615762</t>
  </si>
  <si>
    <t>4ο ΔΗΜΟΤΙΚΟ ΑΝΩ ΛΙΟΣΙΩΝ</t>
  </si>
  <si>
    <t>ΠΑΥΛΟΠΟΥΛΟΥ</t>
  </si>
  <si>
    <t>ΕΥΑΓΓΕΛΙΑ</t>
  </si>
  <si>
    <t>213892</t>
  </si>
  <si>
    <t>2ο ΔΗΜΟΤΙΚΟ ΝΕΑΣ ΠΕΡΑΜΟΥ</t>
  </si>
  <si>
    <t>ΠΟΓΚΑ</t>
  </si>
  <si>
    <t>ΑΝΑΣΤΑΣΙΑ</t>
  </si>
  <si>
    <t>704046</t>
  </si>
  <si>
    <t>8ο ΔΗΜΟΤΙΚΟ ΑΣΠΡΟΠΥΡΓΟΥ</t>
  </si>
  <si>
    <t>ΠΡΟΚΑΘΟΥΜΕΝΟΥ</t>
  </si>
  <si>
    <t>ΜΑΓΔΑΛΗΝΗ</t>
  </si>
  <si>
    <t>704264</t>
  </si>
  <si>
    <t>2ο ΔΗΜΟΤΙΚΟ ΜΑΝΔΡΑΣ</t>
  </si>
  <si>
    <t>ΡΕΠΟΡΤΕΡ</t>
  </si>
  <si>
    <t>ΑΙΚΑΤΕΡΙNH</t>
  </si>
  <si>
    <t>622960</t>
  </si>
  <si>
    <t>8ο ΔΗΜΟΤΙΚΟ ΕΛΕΥΣΙΝΑΣ</t>
  </si>
  <si>
    <t>ΧΑΡΙΤΟΣ</t>
  </si>
  <si>
    <t>198783</t>
  </si>
  <si>
    <t>3ο ΔΗΜΟΤΙΚΟ ΕΛΕΥΣΙΝΑΣ</t>
  </si>
  <si>
    <t>ΑΘΑΝΑΗΛΟΣ</t>
  </si>
  <si>
    <t>700009</t>
  </si>
  <si>
    <t>1ο ΔΗΜΟΤΙΚΟ ΕΛΕΥΣΙΝΑΣ</t>
  </si>
  <si>
    <t>ΒΙΚΕΝΤΙΟΥ</t>
  </si>
  <si>
    <t>214465</t>
  </si>
  <si>
    <t>3ο ΔΗΜΟΤΙΚΟ ΑΝΩ ΛΙΟΣΙΩΝ</t>
  </si>
  <si>
    <t>ΜΑΣΤΡΟΔΗΜΟΥ</t>
  </si>
  <si>
    <t>199108</t>
  </si>
  <si>
    <t>1ο ΔΗΜΟΤΙΚΟ ΜΕΓΑΡΩΝ</t>
  </si>
  <si>
    <t>ΠΑΠΑΔΟΠΟΥΛΟΣ</t>
  </si>
  <si>
    <t>ΙΑΚΩΒΟΣ</t>
  </si>
  <si>
    <t>228070</t>
  </si>
  <si>
    <t>ΠΕΤΡΟΠΟΥΛΟΥ</t>
  </si>
  <si>
    <t>ΦΛΩΡΕΝΤΙΑ</t>
  </si>
  <si>
    <t>ΠΑΝΑΓΙΩΤΗΣ</t>
  </si>
  <si>
    <t>214625</t>
  </si>
  <si>
    <t>ΣΙΔΕΡΗ</t>
  </si>
  <si>
    <t>622868</t>
  </si>
  <si>
    <t>ΦΟΥΝΤΑΡΛΗΣ</t>
  </si>
  <si>
    <t>225869</t>
  </si>
  <si>
    <t>ΑΛΙΦΕΡΗ</t>
  </si>
  <si>
    <t>ΑΘΑΝΑΣΙΑ</t>
  </si>
  <si>
    <t>619021</t>
  </si>
  <si>
    <t>7ο ΝΗΠΙΑΓΩΓΕΙΟ ΕΛΕΥΣΙΝΑΣ</t>
  </si>
  <si>
    <t>ΒΑΣΙΛΙΚΟΥ</t>
  </si>
  <si>
    <t>611547</t>
  </si>
  <si>
    <t>2ο ΝΗΠΙΑΓΩΓΕΙΟ ΜΑΓΟΥΛΑΣ</t>
  </si>
  <si>
    <t>ΒΕΡΓΗ</t>
  </si>
  <si>
    <t>ΘΕΟΔΩΡΑ</t>
  </si>
  <si>
    <t>703881</t>
  </si>
  <si>
    <t>8ο ΝΗΠΙΑΓΩΓΕΙΟ ΕΛΕΥΣΙΝΑΣ</t>
  </si>
  <si>
    <t>ΜΠΟΥΤΟΠΟΥΛΟΥ</t>
  </si>
  <si>
    <t>ΕΙΡΗΝΗ</t>
  </si>
  <si>
    <t>616582</t>
  </si>
  <si>
    <t>1ο ΝΗΠΙΑΓΩΓΕΙΟ ΜΑΝΔΡΑΣ</t>
  </si>
  <si>
    <t>ΣΤΑΛΙΜΕΡΟΥ</t>
  </si>
  <si>
    <t>588007</t>
  </si>
  <si>
    <t>9ο ΝΗΠΙΑΓΩΓΕΙΟ ΑΝΩ ΛΙΟΣΙΑ</t>
  </si>
  <si>
    <t>ΑΘΑΝΑΣΙΟΥ</t>
  </si>
  <si>
    <t>607064</t>
  </si>
  <si>
    <t>3ο ΔΗΜΟΤΙΚΟ ΖΕΦΥΡΙΟΥ</t>
  </si>
  <si>
    <t>ΑΝΑΣΤΑΣΟΠΟΥΛΟΥ</t>
  </si>
  <si>
    <t>577753</t>
  </si>
  <si>
    <t>7ο ΔΗΜΟΤΙΚΟ ΕΛΕΥΣΙΝΑΣ</t>
  </si>
  <si>
    <t>ΓΕΩΡΓΟΥΛΑΣ</t>
  </si>
  <si>
    <t>ΧΡΗΣΤΟΣ</t>
  </si>
  <si>
    <t>604305</t>
  </si>
  <si>
    <t>2ο ΔΗΜΟΤΙΚΟ ΕΛΕΥΣΙΝΑΣ</t>
  </si>
  <si>
    <t>ΖΑΧΟΥ</t>
  </si>
  <si>
    <t>ΕΥΤΥΧΙΑ</t>
  </si>
  <si>
    <t>702496</t>
  </si>
  <si>
    <t>ΛΥΡΟΥΔΗ</t>
  </si>
  <si>
    <t>ΙΩΑΝΝΑ</t>
  </si>
  <si>
    <t>702483</t>
  </si>
  <si>
    <t>2ο ΔΗΜΟΤΙΚΟ ΑΣΠΡΟΠΥΡΓΟΥ</t>
  </si>
  <si>
    <t>ΜΕΛΕΤΗ</t>
  </si>
  <si>
    <t>ΛΑΜΠΡΙΝΗ</t>
  </si>
  <si>
    <t>614170</t>
  </si>
  <si>
    <t>2ο ΔΗΜΟΤΙΚΟ ΑΝΩ ΛΙΟΣΙΩΝ</t>
  </si>
  <si>
    <t>ΜΙΤΑΚΙΔΗΣ</t>
  </si>
  <si>
    <t>ΛΕΩΝΙΔΑΣ</t>
  </si>
  <si>
    <t>558094</t>
  </si>
  <si>
    <t>ΕΙΔΙΚΟ ΔΗΜΟΤΙΚΟ ΣΧΟΛΕΙΟ ΕΛΕΥΣΙΝΑΣ</t>
  </si>
  <si>
    <t>ΠΑΝΑΓΙΩΤΙΔΗΣ</t>
  </si>
  <si>
    <t>ΧΑΡΑΛΑΜΠΟΣ</t>
  </si>
  <si>
    <t>702087</t>
  </si>
  <si>
    <t>3ο ΔΗΜΟΤΙΚΟ ΝΕΑΣ ΠΕΡΑΜΟΥ</t>
  </si>
  <si>
    <t>ΦΑΣΣΑΡΗΣ</t>
  </si>
  <si>
    <t>564835</t>
  </si>
  <si>
    <t>ΕΙΔΙΚΟ ΔΗΜΟΤΙΚΟ ΣΧΟΛΕΙΟ ΖΕΦΥΡΙΟΥ</t>
  </si>
  <si>
    <t>ΑΝΑΣΤΑΣΙΟΥ</t>
  </si>
  <si>
    <t>215300</t>
  </si>
  <si>
    <t>5ο ΔΗΜΟΤΙΚΟ ΜΑΝΔΡΑ</t>
  </si>
  <si>
    <t>ΔΙΟΝΥΣΙΟΥ</t>
  </si>
  <si>
    <t>ΔΕΣΠΟΙΝΑ</t>
  </si>
  <si>
    <t>309248</t>
  </si>
  <si>
    <t>ΝΙΑΡΧΟΣ</t>
  </si>
  <si>
    <t>ΘΕΟΔΩΡΟΣ</t>
  </si>
  <si>
    <t>205434</t>
  </si>
  <si>
    <t>4ο ΔΗΜΟΤΙΚΟ ΕΛΕΥΣΙΝΑΣ</t>
  </si>
  <si>
    <t>ΚΛΑΔΟΣ ΠΕ05 ΓΑΛΛΙΚΩΝ</t>
  </si>
  <si>
    <t>ΚΛΑΔΟΣ ΠΕ06 ΑΓΓΛΙΚΩΝ</t>
  </si>
  <si>
    <t>ΚΛΑΔΟΣ ΠΕ11 ΦΥΣΙΚΗΣ ΑΓΩΓΗΣ</t>
  </si>
  <si>
    <t>ΚΛΑΔΟΣ ΠΕ60 ΝΗΠΙΑΓΩΓΩΝ</t>
  </si>
  <si>
    <t>ΚΛΑΔΟΣ ΠΕ70 ΔΑΣΚΑΛΩΝ</t>
  </si>
  <si>
    <t>ΚΛΑΔΟΣ ΠΕ86 ΠΛΗΡΟΦΟΡΙΚΗΣ</t>
  </si>
  <si>
    <t>ΔΙΑΘΕΣΗ ΠΥΣΠΕ ΔΥΤΙΚΗΣ ΑΤΤΙΚΗΣ</t>
  </si>
  <si>
    <t xml:space="preserve">ΒΑΣΙΛΕΙΑΔΗ </t>
  </si>
  <si>
    <t>ΑΙΚΑΤΕΡΙΝΗ</t>
  </si>
  <si>
    <t>ΠΑΠΑΔΟΓΑΜΒΡΑΚΗ</t>
  </si>
  <si>
    <t>ΚΑΛΛΙΟΠΗ</t>
  </si>
  <si>
    <t>ΜΑΟΥΝΗ</t>
  </si>
  <si>
    <t>ΚΥΡΙΑΚΗ</t>
  </si>
  <si>
    <t>ΚΑΤΡΑΚΟΥΛΗΣ</t>
  </si>
  <si>
    <t>ΜΕΛΕΤΗΣ</t>
  </si>
  <si>
    <t xml:space="preserve">ΧΡΙΣΤΟΦΙΛΕΑΣ </t>
  </si>
  <si>
    <t>ΔΡΥΜΟΥΡΑ</t>
  </si>
  <si>
    <t>ΧΡΥΣΟΥΛΑ</t>
  </si>
  <si>
    <t xml:space="preserve">ΚΟΝΤΟΣΤΑΝΟΣ </t>
  </si>
  <si>
    <t>ΔΗΜΗΤΡΙΟΣ ΧΡΗΣΤΟΣ</t>
  </si>
  <si>
    <t>ΛΟΝΤΟΣ</t>
  </si>
  <si>
    <t xml:space="preserve">ΑΛΙΦΕΡΗΣ </t>
  </si>
  <si>
    <t>ΤΣΑΜΠΟΥΚΟΣ</t>
  </si>
  <si>
    <t>ΔΗΜΟΤΙΚΟ ΣΧΟΛΕΙΟ ΦΥΛΗΣ</t>
  </si>
  <si>
    <t>ΜΕΓΑΡΕΩΝ</t>
  </si>
  <si>
    <t>ΕΛΕΥΣΙΝΑΣ</t>
  </si>
  <si>
    <t>ΦΥΛΗΣ</t>
  </si>
  <si>
    <t>ΜΑΝΔΡΑΣ</t>
  </si>
  <si>
    <t>ΑΣΠΡΟΠΥΡΓΟΥ</t>
  </si>
  <si>
    <t>6ο ΔΗΜΟΤΙΚΟ ΑΣΠΡΟΠΥΡΓΟΥ</t>
  </si>
  <si>
    <t>7ο ΔΗΜΟΤΙΚΟ ΑΣΠΡΟΠΥΡΓΟΥ</t>
  </si>
  <si>
    <t>5ο ΔΗΜΟΤΙΚΟ ΑΣΠΡΟΠΥΡΓΟΥ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</si>
</sst>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indexed="8"/>
      <name val="Calibri"/>
      <family val="2"/>
    </font>
    <font>
      <sz val="11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8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2" fillId="0" borderId="0">
      <alignment/>
      <protection/>
    </xf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23" fillId="0" borderId="0">
      <alignment/>
      <protection/>
    </xf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4" fillId="31" borderId="0" applyNumberFormat="0" applyBorder="0" applyAlignment="0" applyProtection="0"/>
    <xf numFmtId="9" fontId="2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2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29"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readingOrder="1"/>
    </xf>
    <xf numFmtId="0" fontId="1" fillId="0" borderId="0" xfId="0" applyFont="1" applyFill="1" applyBorder="1" applyAlignment="1">
      <alignment horizontal="center" readingOrder="1"/>
    </xf>
    <xf numFmtId="0" fontId="1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9" fillId="33" borderId="10" xfId="33" applyNumberFormat="1" applyFont="1" applyFill="1" applyBorder="1" applyAlignment="1">
      <alignment horizontal="center" wrapText="1" readingOrder="1"/>
      <protection/>
    </xf>
    <xf numFmtId="0" fontId="19" fillId="33" borderId="10" xfId="33" applyNumberFormat="1" applyFont="1" applyFill="1" applyBorder="1" applyAlignment="1">
      <alignment horizontal="center" wrapText="1"/>
      <protection/>
    </xf>
    <xf numFmtId="0" fontId="40" fillId="0" borderId="10" xfId="33" applyNumberFormat="1" applyFont="1" applyFill="1" applyBorder="1" applyAlignment="1">
      <alignment horizontal="center" wrapText="1" readingOrder="1"/>
      <protection/>
    </xf>
    <xf numFmtId="0" fontId="40" fillId="0" borderId="10" xfId="33" applyNumberFormat="1" applyFont="1" applyFill="1" applyBorder="1" applyAlignment="1">
      <alignment wrapText="1" readingOrder="1"/>
      <protection/>
    </xf>
    <xf numFmtId="0" fontId="40" fillId="0" borderId="10" xfId="33" applyNumberFormat="1" applyFont="1" applyFill="1" applyBorder="1" applyAlignment="1">
      <alignment horizontal="center" wrapText="1"/>
      <protection/>
    </xf>
    <xf numFmtId="0" fontId="40" fillId="0" borderId="0" xfId="33" applyNumberFormat="1" applyFont="1" applyFill="1" applyBorder="1" applyAlignment="1">
      <alignment horizontal="center" wrapText="1" readingOrder="1"/>
      <protection/>
    </xf>
    <xf numFmtId="0" fontId="40" fillId="0" borderId="0" xfId="33" applyNumberFormat="1" applyFont="1" applyFill="1" applyBorder="1" applyAlignment="1">
      <alignment wrapText="1" readingOrder="1"/>
      <protection/>
    </xf>
    <xf numFmtId="0" fontId="40" fillId="0" borderId="0" xfId="33" applyNumberFormat="1" applyFont="1" applyFill="1" applyBorder="1" applyAlignment="1">
      <alignment horizontal="center" wrapText="1"/>
      <protection/>
    </xf>
    <xf numFmtId="0" fontId="1" fillId="0" borderId="0" xfId="0" applyFont="1" applyFill="1" applyBorder="1" applyAlignment="1">
      <alignment/>
    </xf>
    <xf numFmtId="0" fontId="40" fillId="0" borderId="10" xfId="33" applyNumberFormat="1" applyFont="1" applyFill="1" applyBorder="1" applyAlignment="1">
      <alignment wrapText="1" readingOrder="1"/>
      <protection/>
    </xf>
    <xf numFmtId="0" fontId="21" fillId="34" borderId="11" xfId="33" applyNumberFormat="1" applyFont="1" applyFill="1" applyBorder="1" applyAlignment="1">
      <alignment horizontal="center" wrapText="1" readingOrder="1"/>
      <protection/>
    </xf>
    <xf numFmtId="0" fontId="21" fillId="34" borderId="12" xfId="33" applyNumberFormat="1" applyFont="1" applyFill="1" applyBorder="1" applyAlignment="1">
      <alignment horizontal="center" wrapText="1" readingOrder="1"/>
      <protection/>
    </xf>
    <xf numFmtId="0" fontId="21" fillId="34" borderId="13" xfId="33" applyNumberFormat="1" applyFont="1" applyFill="1" applyBorder="1" applyAlignment="1">
      <alignment horizontal="center" wrapText="1" readingOrder="1"/>
      <protection/>
    </xf>
    <xf numFmtId="0" fontId="40" fillId="0" borderId="11" xfId="33" applyNumberFormat="1" applyFont="1" applyFill="1" applyBorder="1" applyAlignment="1">
      <alignment horizontal="left" wrapText="1" readingOrder="1"/>
      <protection/>
    </xf>
    <xf numFmtId="0" fontId="40" fillId="0" borderId="13" xfId="33" applyNumberFormat="1" applyFont="1" applyFill="1" applyBorder="1" applyAlignment="1">
      <alignment horizontal="left" wrapText="1" readingOrder="1"/>
      <protection/>
    </xf>
    <xf numFmtId="0" fontId="40" fillId="0" borderId="10" xfId="33" applyNumberFormat="1" applyFont="1" applyFill="1" applyBorder="1" applyAlignment="1">
      <alignment horizontal="left" wrapText="1" readingOrder="1"/>
      <protection/>
    </xf>
    <xf numFmtId="0" fontId="1" fillId="0" borderId="10" xfId="0" applyFont="1" applyFill="1" applyBorder="1" applyAlignment="1">
      <alignment horizontal="left" readingOrder="1"/>
    </xf>
    <xf numFmtId="0" fontId="40" fillId="0" borderId="0" xfId="33" applyNumberFormat="1" applyFont="1" applyFill="1" applyBorder="1" applyAlignment="1">
      <alignment horizontal="left" wrapText="1" readingOrder="1"/>
      <protection/>
    </xf>
    <xf numFmtId="0" fontId="1" fillId="0" borderId="0" xfId="0" applyFont="1" applyFill="1" applyBorder="1" applyAlignment="1">
      <alignment horizontal="left" readingOrder="1"/>
    </xf>
    <xf numFmtId="0" fontId="1" fillId="0" borderId="0" xfId="0" applyFont="1" applyFill="1" applyBorder="1" applyAlignment="1">
      <alignment horizontal="left" readingOrder="1"/>
    </xf>
    <xf numFmtId="0" fontId="19" fillId="33" borderId="11" xfId="33" applyNumberFormat="1" applyFont="1" applyFill="1" applyBorder="1" applyAlignment="1">
      <alignment horizontal="center" wrapText="1" readingOrder="1"/>
      <protection/>
    </xf>
    <xf numFmtId="0" fontId="18" fillId="35" borderId="13" xfId="0" applyFont="1" applyFill="1" applyBorder="1" applyAlignment="1">
      <alignment horizontal="center" readingOrder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A5ACD"/>
      <rgbColor rgb="007B68EE"/>
      <rgbColor rgb="0087CE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showGridLines="0" tabSelected="1" zoomScalePageLayoutView="0" workbookViewId="0" topLeftCell="A1">
      <selection activeCell="A1" sqref="A1:P67"/>
    </sheetView>
  </sheetViews>
  <sheetFormatPr defaultColWidth="9.140625" defaultRowHeight="15"/>
  <cols>
    <col min="1" max="1" width="3.7109375" style="2" bestFit="1" customWidth="1"/>
    <col min="2" max="2" width="14.00390625" style="6" bestFit="1" customWidth="1"/>
    <col min="3" max="3" width="15.140625" style="6" bestFit="1" customWidth="1"/>
    <col min="4" max="4" width="7.00390625" style="1" bestFit="1" customWidth="1"/>
    <col min="5" max="5" width="12.8515625" style="25" customWidth="1"/>
    <col min="6" max="6" width="14.140625" style="25" customWidth="1"/>
    <col min="7" max="8" width="5.8515625" style="1" bestFit="1" customWidth="1"/>
    <col min="9" max="9" width="6.140625" style="1" bestFit="1" customWidth="1"/>
    <col min="10" max="10" width="6.00390625" style="1" bestFit="1" customWidth="1"/>
    <col min="11" max="11" width="5.8515625" style="1" bestFit="1" customWidth="1"/>
    <col min="12" max="12" width="6.00390625" style="1" bestFit="1" customWidth="1"/>
    <col min="13" max="13" width="10.421875" style="1" bestFit="1" customWidth="1"/>
    <col min="14" max="14" width="5.8515625" style="1" bestFit="1" customWidth="1"/>
    <col min="15" max="15" width="11.28125" style="1" bestFit="1" customWidth="1"/>
    <col min="16" max="16" width="5.8515625" style="1" bestFit="1" customWidth="1"/>
    <col min="17" max="16384" width="9.140625" style="6" customWidth="1"/>
  </cols>
  <sheetData>
    <row r="1" spans="1:16" ht="15" customHeight="1">
      <c r="A1" s="17" t="s">
        <v>151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9"/>
    </row>
    <row r="2" spans="1:16" s="5" customFormat="1" ht="34.5">
      <c r="A2" s="7" t="s">
        <v>0</v>
      </c>
      <c r="B2" s="7" t="s">
        <v>1</v>
      </c>
      <c r="C2" s="7" t="s">
        <v>2</v>
      </c>
      <c r="D2" s="7" t="s">
        <v>3</v>
      </c>
      <c r="E2" s="27" t="s">
        <v>4</v>
      </c>
      <c r="F2" s="28"/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11</v>
      </c>
      <c r="N2" s="8" t="s">
        <v>12</v>
      </c>
      <c r="O2" s="8" t="s">
        <v>13</v>
      </c>
      <c r="P2" s="8" t="s">
        <v>14</v>
      </c>
    </row>
    <row r="3" spans="1:16" ht="15">
      <c r="A3" s="9">
        <v>1</v>
      </c>
      <c r="B3" s="10" t="s">
        <v>15</v>
      </c>
      <c r="C3" s="10" t="s">
        <v>16</v>
      </c>
      <c r="D3" s="9" t="s">
        <v>18</v>
      </c>
      <c r="E3" s="22" t="s">
        <v>19</v>
      </c>
      <c r="F3" s="23"/>
      <c r="G3" s="11">
        <v>46.87</v>
      </c>
      <c r="H3" s="11">
        <v>30.1</v>
      </c>
      <c r="I3" s="11">
        <v>4</v>
      </c>
      <c r="J3" s="11">
        <v>2</v>
      </c>
      <c r="K3" s="11">
        <v>8</v>
      </c>
      <c r="L3" s="11">
        <f>G3+H3+I3+K3</f>
        <v>88.97</v>
      </c>
      <c r="M3" s="11"/>
      <c r="N3" s="11"/>
      <c r="O3" s="11" t="s">
        <v>176</v>
      </c>
      <c r="P3" s="11">
        <v>4</v>
      </c>
    </row>
    <row r="4" spans="1:16" ht="15">
      <c r="A4" s="9">
        <v>2</v>
      </c>
      <c r="B4" s="16" t="s">
        <v>158</v>
      </c>
      <c r="C4" s="10" t="s">
        <v>159</v>
      </c>
      <c r="D4" s="9">
        <v>223867</v>
      </c>
      <c r="E4" s="20" t="s">
        <v>157</v>
      </c>
      <c r="F4" s="21"/>
      <c r="G4" s="11">
        <v>28.54</v>
      </c>
      <c r="H4" s="11">
        <v>37.84</v>
      </c>
      <c r="I4" s="11">
        <v>4</v>
      </c>
      <c r="J4" s="11">
        <v>3</v>
      </c>
      <c r="K4" s="11">
        <v>14</v>
      </c>
      <c r="L4" s="11">
        <f>G4+H4+I4+K4</f>
        <v>84.38</v>
      </c>
      <c r="M4" s="11" t="s">
        <v>176</v>
      </c>
      <c r="N4" s="11">
        <v>4</v>
      </c>
      <c r="O4" s="11"/>
      <c r="P4" s="11"/>
    </row>
    <row r="5" spans="1:16" ht="15">
      <c r="A5" s="9">
        <v>3</v>
      </c>
      <c r="B5" s="10" t="s">
        <v>20</v>
      </c>
      <c r="C5" s="10" t="s">
        <v>21</v>
      </c>
      <c r="D5" s="9" t="s">
        <v>23</v>
      </c>
      <c r="E5" s="22" t="s">
        <v>180</v>
      </c>
      <c r="F5" s="23"/>
      <c r="G5" s="11">
        <v>29.58</v>
      </c>
      <c r="H5" s="11">
        <v>35.18</v>
      </c>
      <c r="I5" s="11">
        <v>4</v>
      </c>
      <c r="J5" s="11">
        <v>2</v>
      </c>
      <c r="K5" s="11">
        <v>8</v>
      </c>
      <c r="L5" s="11">
        <f>G5+H5+I5+K5</f>
        <v>76.75999999999999</v>
      </c>
      <c r="M5" s="11" t="s">
        <v>175</v>
      </c>
      <c r="N5" s="11">
        <v>4</v>
      </c>
      <c r="O5" s="11" t="s">
        <v>175</v>
      </c>
      <c r="P5" s="11">
        <v>4</v>
      </c>
    </row>
    <row r="6" spans="1:16" ht="15">
      <c r="A6" s="9">
        <v>4</v>
      </c>
      <c r="B6" s="16" t="s">
        <v>162</v>
      </c>
      <c r="C6" s="10" t="s">
        <v>163</v>
      </c>
      <c r="D6" s="9">
        <v>219081</v>
      </c>
      <c r="E6" s="20" t="s">
        <v>157</v>
      </c>
      <c r="F6" s="21"/>
      <c r="G6" s="11">
        <v>30.41</v>
      </c>
      <c r="H6" s="11">
        <v>33.66</v>
      </c>
      <c r="I6" s="11">
        <v>4</v>
      </c>
      <c r="J6" s="11">
        <v>2</v>
      </c>
      <c r="K6" s="11">
        <v>8</v>
      </c>
      <c r="L6" s="11">
        <f>G6+H6+I6+K6</f>
        <v>76.07</v>
      </c>
      <c r="M6" s="11"/>
      <c r="N6" s="11"/>
      <c r="O6" s="11"/>
      <c r="P6" s="11"/>
    </row>
    <row r="7" spans="1:16" ht="15">
      <c r="A7" s="9">
        <v>5</v>
      </c>
      <c r="B7" s="10" t="s">
        <v>160</v>
      </c>
      <c r="C7" s="10" t="s">
        <v>161</v>
      </c>
      <c r="D7" s="9">
        <v>225784</v>
      </c>
      <c r="E7" s="20" t="s">
        <v>157</v>
      </c>
      <c r="F7" s="21"/>
      <c r="G7" s="11">
        <v>28.54</v>
      </c>
      <c r="H7" s="11">
        <v>33.89</v>
      </c>
      <c r="I7" s="11">
        <v>4</v>
      </c>
      <c r="J7" s="11">
        <v>1</v>
      </c>
      <c r="K7" s="11">
        <v>4</v>
      </c>
      <c r="L7" s="11">
        <f>G7+H7+I7+K7</f>
        <v>70.43</v>
      </c>
      <c r="M7" s="11" t="s">
        <v>175</v>
      </c>
      <c r="N7" s="11">
        <v>4</v>
      </c>
      <c r="O7" s="11"/>
      <c r="P7" s="11"/>
    </row>
    <row r="8" spans="1:16" ht="15">
      <c r="A8" s="12"/>
      <c r="B8" s="13"/>
      <c r="C8" s="13"/>
      <c r="D8" s="12"/>
      <c r="E8" s="2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ht="15" customHeight="1">
      <c r="A9" s="17" t="s">
        <v>152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</row>
    <row r="10" spans="1:16" s="5" customFormat="1" ht="34.5">
      <c r="A10" s="7" t="s">
        <v>0</v>
      </c>
      <c r="B10" s="7" t="s">
        <v>1</v>
      </c>
      <c r="C10" s="7" t="s">
        <v>2</v>
      </c>
      <c r="D10" s="7" t="s">
        <v>3</v>
      </c>
      <c r="E10" s="27" t="s">
        <v>4</v>
      </c>
      <c r="F10" s="28"/>
      <c r="G10" s="8" t="s">
        <v>5</v>
      </c>
      <c r="H10" s="8" t="s">
        <v>6</v>
      </c>
      <c r="I10" s="8" t="s">
        <v>7</v>
      </c>
      <c r="J10" s="8" t="s">
        <v>8</v>
      </c>
      <c r="K10" s="8" t="s">
        <v>9</v>
      </c>
      <c r="L10" s="8" t="s">
        <v>10</v>
      </c>
      <c r="M10" s="8" t="s">
        <v>11</v>
      </c>
      <c r="N10" s="8" t="s">
        <v>12</v>
      </c>
      <c r="O10" s="8" t="s">
        <v>13</v>
      </c>
      <c r="P10" s="8" t="s">
        <v>14</v>
      </c>
    </row>
    <row r="11" spans="1:16" ht="15">
      <c r="A11" s="9">
        <v>1</v>
      </c>
      <c r="B11" s="10" t="s">
        <v>35</v>
      </c>
      <c r="C11" s="10" t="s">
        <v>36</v>
      </c>
      <c r="D11" s="9" t="s">
        <v>38</v>
      </c>
      <c r="E11" s="22" t="s">
        <v>39</v>
      </c>
      <c r="F11" s="23"/>
      <c r="G11" s="11">
        <v>62.91</v>
      </c>
      <c r="H11" s="11">
        <v>69.41</v>
      </c>
      <c r="I11" s="11">
        <v>4</v>
      </c>
      <c r="J11" s="11">
        <v>3</v>
      </c>
      <c r="K11" s="11">
        <v>14</v>
      </c>
      <c r="L11" s="11">
        <f>G11+H11+I11+K11</f>
        <v>150.32</v>
      </c>
      <c r="M11" s="11" t="s">
        <v>175</v>
      </c>
      <c r="N11" s="11">
        <v>4</v>
      </c>
      <c r="O11" s="11" t="s">
        <v>175</v>
      </c>
      <c r="P11" s="11">
        <v>4</v>
      </c>
    </row>
    <row r="12" spans="1:16" ht="15">
      <c r="A12" s="9">
        <v>2</v>
      </c>
      <c r="B12" s="10" t="s">
        <v>46</v>
      </c>
      <c r="C12" s="10" t="s">
        <v>47</v>
      </c>
      <c r="D12" s="9" t="s">
        <v>48</v>
      </c>
      <c r="E12" s="22" t="s">
        <v>181</v>
      </c>
      <c r="F12" s="23"/>
      <c r="G12" s="11">
        <v>30.2</v>
      </c>
      <c r="H12" s="11">
        <v>74.8</v>
      </c>
      <c r="I12" s="11">
        <v>4</v>
      </c>
      <c r="J12" s="11">
        <v>0</v>
      </c>
      <c r="K12" s="11">
        <v>0</v>
      </c>
      <c r="L12" s="11">
        <f>G12+H12+I12+K12</f>
        <v>109</v>
      </c>
      <c r="M12" s="11"/>
      <c r="N12" s="11"/>
      <c r="O12" s="11"/>
      <c r="P12" s="11"/>
    </row>
    <row r="13" spans="1:16" ht="15">
      <c r="A13" s="9">
        <v>3</v>
      </c>
      <c r="B13" s="10" t="s">
        <v>68</v>
      </c>
      <c r="C13" s="10" t="s">
        <v>22</v>
      </c>
      <c r="D13" s="9" t="s">
        <v>69</v>
      </c>
      <c r="E13" s="22" t="s">
        <v>182</v>
      </c>
      <c r="F13" s="23"/>
      <c r="G13" s="11">
        <v>40</v>
      </c>
      <c r="H13" s="11">
        <v>53.9</v>
      </c>
      <c r="I13" s="11">
        <v>4</v>
      </c>
      <c r="J13" s="11">
        <v>0</v>
      </c>
      <c r="K13" s="11">
        <v>0</v>
      </c>
      <c r="L13" s="11">
        <f>G13+H13+I13+K13</f>
        <v>97.9</v>
      </c>
      <c r="M13" s="11"/>
      <c r="N13" s="11"/>
      <c r="O13" s="11" t="s">
        <v>177</v>
      </c>
      <c r="P13" s="11">
        <v>4</v>
      </c>
    </row>
    <row r="14" spans="1:16" ht="15">
      <c r="A14" s="9">
        <v>4</v>
      </c>
      <c r="B14" s="10" t="s">
        <v>40</v>
      </c>
      <c r="C14" s="10" t="s">
        <v>29</v>
      </c>
      <c r="D14" s="9" t="s">
        <v>41</v>
      </c>
      <c r="E14" s="22" t="s">
        <v>42</v>
      </c>
      <c r="F14" s="23"/>
      <c r="G14" s="11">
        <v>35.41</v>
      </c>
      <c r="H14" s="11">
        <v>44.77</v>
      </c>
      <c r="I14" s="11">
        <v>4</v>
      </c>
      <c r="J14" s="11">
        <v>1</v>
      </c>
      <c r="K14" s="11">
        <v>4</v>
      </c>
      <c r="L14" s="11">
        <f>G14+H14+I14+K14</f>
        <v>88.18</v>
      </c>
      <c r="M14" s="11"/>
      <c r="N14" s="11"/>
      <c r="O14" s="11"/>
      <c r="P14" s="11"/>
    </row>
    <row r="15" spans="1:16" ht="15">
      <c r="A15" s="9">
        <v>5</v>
      </c>
      <c r="B15" s="10" t="s">
        <v>49</v>
      </c>
      <c r="C15" s="10" t="s">
        <v>36</v>
      </c>
      <c r="D15" s="9" t="s">
        <v>50</v>
      </c>
      <c r="E15" s="22" t="s">
        <v>51</v>
      </c>
      <c r="F15" s="23"/>
      <c r="G15" s="11">
        <v>30.2</v>
      </c>
      <c r="H15" s="11">
        <v>33.16</v>
      </c>
      <c r="I15" s="11">
        <v>4</v>
      </c>
      <c r="J15" s="11">
        <v>2</v>
      </c>
      <c r="K15" s="11">
        <v>8</v>
      </c>
      <c r="L15" s="11">
        <f>G15+H15+I15+K15</f>
        <v>75.36</v>
      </c>
      <c r="M15" s="11"/>
      <c r="N15" s="11"/>
      <c r="O15" s="11"/>
      <c r="P15" s="11"/>
    </row>
    <row r="16" spans="1:16" ht="15">
      <c r="A16" s="9">
        <v>6</v>
      </c>
      <c r="B16" s="10" t="s">
        <v>52</v>
      </c>
      <c r="C16" s="10" t="s">
        <v>53</v>
      </c>
      <c r="D16" s="9" t="s">
        <v>54</v>
      </c>
      <c r="E16" s="22" t="s">
        <v>55</v>
      </c>
      <c r="F16" s="23"/>
      <c r="G16" s="11">
        <v>35</v>
      </c>
      <c r="H16" s="11">
        <v>31.13</v>
      </c>
      <c r="I16" s="11">
        <v>4</v>
      </c>
      <c r="J16" s="11">
        <v>1</v>
      </c>
      <c r="K16" s="11">
        <v>4</v>
      </c>
      <c r="L16" s="11">
        <f>G16+H16+I16+K16</f>
        <v>74.13</v>
      </c>
      <c r="M16" s="11"/>
      <c r="N16" s="11"/>
      <c r="O16" s="11"/>
      <c r="P16" s="11"/>
    </row>
    <row r="17" spans="1:16" ht="15">
      <c r="A17" s="9">
        <v>7</v>
      </c>
      <c r="B17" s="10" t="s">
        <v>64</v>
      </c>
      <c r="C17" s="10" t="s">
        <v>65</v>
      </c>
      <c r="D17" s="9" t="s">
        <v>66</v>
      </c>
      <c r="E17" s="22" t="s">
        <v>67</v>
      </c>
      <c r="F17" s="23"/>
      <c r="G17" s="11">
        <v>30</v>
      </c>
      <c r="H17" s="11">
        <v>22.82</v>
      </c>
      <c r="I17" s="11">
        <v>4</v>
      </c>
      <c r="J17" s="11">
        <v>3</v>
      </c>
      <c r="K17" s="11">
        <v>14</v>
      </c>
      <c r="L17" s="11">
        <f>G17+H17+I17+K17</f>
        <v>70.82</v>
      </c>
      <c r="M17" s="11"/>
      <c r="N17" s="11"/>
      <c r="O17" s="11"/>
      <c r="P17" s="11"/>
    </row>
    <row r="18" spans="1:16" ht="15">
      <c r="A18" s="9">
        <v>8</v>
      </c>
      <c r="B18" s="16" t="s">
        <v>28</v>
      </c>
      <c r="C18" s="10" t="s">
        <v>29</v>
      </c>
      <c r="D18" s="9" t="s">
        <v>31</v>
      </c>
      <c r="E18" s="22" t="s">
        <v>27</v>
      </c>
      <c r="F18" s="23"/>
      <c r="G18" s="11">
        <v>34.16</v>
      </c>
      <c r="H18" s="11">
        <v>30.25</v>
      </c>
      <c r="I18" s="11">
        <v>0</v>
      </c>
      <c r="J18" s="11">
        <v>0</v>
      </c>
      <c r="K18" s="11">
        <v>0</v>
      </c>
      <c r="L18" s="11">
        <f>G18+H18+I18+K18</f>
        <v>64.41</v>
      </c>
      <c r="M18" s="11"/>
      <c r="N18" s="11"/>
      <c r="O18" s="11"/>
      <c r="P18" s="11"/>
    </row>
    <row r="19" spans="1:16" ht="15">
      <c r="A19" s="9">
        <v>9</v>
      </c>
      <c r="B19" s="10" t="s">
        <v>43</v>
      </c>
      <c r="C19" s="10" t="s">
        <v>44</v>
      </c>
      <c r="D19" s="9" t="s">
        <v>45</v>
      </c>
      <c r="E19" s="22" t="s">
        <v>174</v>
      </c>
      <c r="F19" s="23"/>
      <c r="G19" s="11">
        <v>15</v>
      </c>
      <c r="H19" s="11">
        <v>19.08</v>
      </c>
      <c r="I19" s="11">
        <v>4</v>
      </c>
      <c r="J19" s="11">
        <v>1</v>
      </c>
      <c r="K19" s="11">
        <v>4</v>
      </c>
      <c r="L19" s="11">
        <f>G19+H19+I19+K19</f>
        <v>42.08</v>
      </c>
      <c r="M19" s="11"/>
      <c r="N19" s="11"/>
      <c r="O19" s="11"/>
      <c r="P19" s="11"/>
    </row>
    <row r="20" spans="1:16" ht="15">
      <c r="A20" s="9">
        <v>10</v>
      </c>
      <c r="B20" s="16" t="s">
        <v>32</v>
      </c>
      <c r="C20" s="10" t="s">
        <v>33</v>
      </c>
      <c r="D20" s="9" t="s">
        <v>34</v>
      </c>
      <c r="E20" s="22" t="s">
        <v>180</v>
      </c>
      <c r="F20" s="23"/>
      <c r="G20" s="11">
        <v>19.79</v>
      </c>
      <c r="H20" s="11">
        <v>15.44</v>
      </c>
      <c r="I20" s="11">
        <v>0</v>
      </c>
      <c r="J20" s="11">
        <v>0</v>
      </c>
      <c r="K20" s="11">
        <v>0</v>
      </c>
      <c r="L20" s="11">
        <f>G20+H20+I20+K20</f>
        <v>35.23</v>
      </c>
      <c r="M20" s="11"/>
      <c r="N20" s="11"/>
      <c r="O20" s="11"/>
      <c r="P20" s="11"/>
    </row>
    <row r="21" spans="1:16" ht="15">
      <c r="A21" s="9">
        <v>11</v>
      </c>
      <c r="B21" s="16" t="s">
        <v>24</v>
      </c>
      <c r="C21" s="10" t="s">
        <v>25</v>
      </c>
      <c r="D21" s="9" t="s">
        <v>26</v>
      </c>
      <c r="E21" s="22" t="s">
        <v>27</v>
      </c>
      <c r="F21" s="23"/>
      <c r="G21" s="11">
        <v>20.83</v>
      </c>
      <c r="H21" s="11">
        <v>13.18</v>
      </c>
      <c r="I21" s="11">
        <v>0</v>
      </c>
      <c r="J21" s="11">
        <v>0</v>
      </c>
      <c r="K21" s="11">
        <v>0</v>
      </c>
      <c r="L21" s="11">
        <f>G21+H21+I21+K21</f>
        <v>34.01</v>
      </c>
      <c r="M21" s="11"/>
      <c r="N21" s="11"/>
      <c r="O21" s="11"/>
      <c r="P21" s="11"/>
    </row>
    <row r="22" spans="1:16" ht="15">
      <c r="A22" s="9">
        <v>12</v>
      </c>
      <c r="B22" s="16" t="s">
        <v>56</v>
      </c>
      <c r="C22" s="10" t="s">
        <v>57</v>
      </c>
      <c r="D22" s="9" t="s">
        <v>58</v>
      </c>
      <c r="E22" s="22" t="s">
        <v>59</v>
      </c>
      <c r="F22" s="23"/>
      <c r="G22" s="11">
        <v>15.62</v>
      </c>
      <c r="H22" s="11">
        <v>10.15</v>
      </c>
      <c r="I22" s="11">
        <v>0</v>
      </c>
      <c r="J22" s="11">
        <v>0</v>
      </c>
      <c r="K22" s="11">
        <v>0</v>
      </c>
      <c r="L22" s="11">
        <f>G22+H22+I22+K22</f>
        <v>25.77</v>
      </c>
      <c r="M22" s="11"/>
      <c r="N22" s="11"/>
      <c r="O22" s="11"/>
      <c r="P22" s="11"/>
    </row>
    <row r="23" spans="1:16" ht="15">
      <c r="A23" s="9">
        <v>13</v>
      </c>
      <c r="B23" s="10" t="s">
        <v>60</v>
      </c>
      <c r="C23" s="10" t="s">
        <v>61</v>
      </c>
      <c r="D23" s="9" t="s">
        <v>62</v>
      </c>
      <c r="E23" s="22" t="s">
        <v>63</v>
      </c>
      <c r="F23" s="23"/>
      <c r="G23" s="11">
        <v>6.04</v>
      </c>
      <c r="H23" s="11">
        <v>4.89</v>
      </c>
      <c r="I23" s="11">
        <v>4</v>
      </c>
      <c r="J23" s="11">
        <v>2</v>
      </c>
      <c r="K23" s="11">
        <v>8</v>
      </c>
      <c r="L23" s="11">
        <f>G23+H23+I23+K23</f>
        <v>22.93</v>
      </c>
      <c r="M23" s="11"/>
      <c r="N23" s="11"/>
      <c r="O23" s="11"/>
      <c r="P23" s="11"/>
    </row>
    <row r="24" spans="1:6" s="15" customFormat="1" ht="15">
      <c r="A24" s="3"/>
      <c r="D24" s="4"/>
      <c r="E24" s="26"/>
      <c r="F24" s="26"/>
    </row>
    <row r="25" spans="1:16" ht="15" customHeight="1">
      <c r="A25" s="17" t="s">
        <v>153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9"/>
    </row>
    <row r="26" spans="1:16" s="5" customFormat="1" ht="34.5">
      <c r="A26" s="7" t="s">
        <v>0</v>
      </c>
      <c r="B26" s="7" t="s">
        <v>1</v>
      </c>
      <c r="C26" s="7" t="s">
        <v>2</v>
      </c>
      <c r="D26" s="7" t="s">
        <v>3</v>
      </c>
      <c r="E26" s="27" t="s">
        <v>4</v>
      </c>
      <c r="F26" s="28"/>
      <c r="G26" s="8" t="s">
        <v>5</v>
      </c>
      <c r="H26" s="8" t="s">
        <v>6</v>
      </c>
      <c r="I26" s="8" t="s">
        <v>7</v>
      </c>
      <c r="J26" s="8" t="s">
        <v>8</v>
      </c>
      <c r="K26" s="8" t="s">
        <v>9</v>
      </c>
      <c r="L26" s="8" t="s">
        <v>10</v>
      </c>
      <c r="M26" s="8" t="s">
        <v>11</v>
      </c>
      <c r="N26" s="8" t="s">
        <v>12</v>
      </c>
      <c r="O26" s="8" t="s">
        <v>13</v>
      </c>
      <c r="P26" s="8" t="s">
        <v>14</v>
      </c>
    </row>
    <row r="27" spans="1:16" ht="15">
      <c r="A27" s="9">
        <v>1</v>
      </c>
      <c r="B27" s="10" t="s">
        <v>77</v>
      </c>
      <c r="C27" s="10" t="s">
        <v>16</v>
      </c>
      <c r="D27" s="9" t="s">
        <v>78</v>
      </c>
      <c r="E27" s="22" t="s">
        <v>79</v>
      </c>
      <c r="F27" s="23"/>
      <c r="G27" s="11">
        <v>45</v>
      </c>
      <c r="H27" s="11">
        <v>43.24</v>
      </c>
      <c r="I27" s="11">
        <v>4</v>
      </c>
      <c r="J27" s="11">
        <v>2</v>
      </c>
      <c r="K27" s="11">
        <v>8</v>
      </c>
      <c r="L27" s="11">
        <f>G27+H27+I27+K27</f>
        <v>100.24000000000001</v>
      </c>
      <c r="M27" s="11" t="s">
        <v>175</v>
      </c>
      <c r="N27" s="11">
        <v>4</v>
      </c>
      <c r="O27" s="11"/>
      <c r="P27" s="11"/>
    </row>
    <row r="28" spans="1:16" ht="15">
      <c r="A28" s="9">
        <v>2</v>
      </c>
      <c r="B28" s="10" t="s">
        <v>71</v>
      </c>
      <c r="C28" s="10" t="s">
        <v>37</v>
      </c>
      <c r="D28" s="9" t="s">
        <v>72</v>
      </c>
      <c r="E28" s="22" t="s">
        <v>73</v>
      </c>
      <c r="F28" s="23"/>
      <c r="G28" s="11">
        <v>50.2</v>
      </c>
      <c r="H28" s="11">
        <v>38.78</v>
      </c>
      <c r="I28" s="11">
        <v>4</v>
      </c>
      <c r="J28" s="11">
        <v>1</v>
      </c>
      <c r="K28" s="11">
        <v>4</v>
      </c>
      <c r="L28" s="11">
        <f>G28+H28+I28+K28</f>
        <v>96.98</v>
      </c>
      <c r="M28" s="11"/>
      <c r="N28" s="11"/>
      <c r="O28" s="11"/>
      <c r="P28" s="11"/>
    </row>
    <row r="29" spans="1:16" ht="15">
      <c r="A29" s="9">
        <v>3</v>
      </c>
      <c r="B29" s="10" t="s">
        <v>74</v>
      </c>
      <c r="C29" s="10" t="s">
        <v>29</v>
      </c>
      <c r="D29" s="9" t="s">
        <v>75</v>
      </c>
      <c r="E29" s="22" t="s">
        <v>76</v>
      </c>
      <c r="F29" s="23"/>
      <c r="G29" s="11">
        <v>36.87</v>
      </c>
      <c r="H29" s="11">
        <v>39.65</v>
      </c>
      <c r="I29" s="11">
        <v>4</v>
      </c>
      <c r="J29" s="11">
        <v>3</v>
      </c>
      <c r="K29" s="11">
        <v>14</v>
      </c>
      <c r="L29" s="11">
        <f>G29+H29+I29+K29</f>
        <v>94.52</v>
      </c>
      <c r="M29" s="11"/>
      <c r="N29" s="11"/>
      <c r="O29" s="11"/>
      <c r="P29" s="11"/>
    </row>
    <row r="30" spans="1:16" ht="15">
      <c r="A30" s="9">
        <v>4</v>
      </c>
      <c r="B30" s="16" t="s">
        <v>167</v>
      </c>
      <c r="C30" s="10" t="s">
        <v>168</v>
      </c>
      <c r="D30" s="9">
        <v>199055</v>
      </c>
      <c r="E30" s="20" t="s">
        <v>157</v>
      </c>
      <c r="F30" s="21"/>
      <c r="G30" s="11">
        <v>44.79</v>
      </c>
      <c r="H30" s="11">
        <v>39.23</v>
      </c>
      <c r="I30" s="11">
        <v>4</v>
      </c>
      <c r="J30" s="11">
        <v>0</v>
      </c>
      <c r="K30" s="11">
        <v>0</v>
      </c>
      <c r="L30" s="11">
        <f>G30+H30+I30+K30</f>
        <v>88.02</v>
      </c>
      <c r="M30" s="11"/>
      <c r="N30" s="11"/>
      <c r="O30" s="11" t="s">
        <v>177</v>
      </c>
      <c r="P30" s="11">
        <v>4</v>
      </c>
    </row>
    <row r="31" spans="1:16" ht="15">
      <c r="A31" s="9">
        <v>5</v>
      </c>
      <c r="B31" s="10" t="s">
        <v>89</v>
      </c>
      <c r="C31" s="10" t="s">
        <v>17</v>
      </c>
      <c r="D31" s="9" t="s">
        <v>90</v>
      </c>
      <c r="E31" s="22" t="s">
        <v>181</v>
      </c>
      <c r="F31" s="23"/>
      <c r="G31" s="11">
        <v>28.33</v>
      </c>
      <c r="H31" s="11">
        <v>34.56</v>
      </c>
      <c r="I31" s="11">
        <v>4</v>
      </c>
      <c r="J31" s="11">
        <v>3</v>
      </c>
      <c r="K31" s="11">
        <v>14</v>
      </c>
      <c r="L31" s="11">
        <f>G31+H31+I31+K31</f>
        <v>80.89</v>
      </c>
      <c r="M31" s="11"/>
      <c r="N31" s="11"/>
      <c r="O31" s="11"/>
      <c r="P31" s="11"/>
    </row>
    <row r="32" spans="1:16" ht="15">
      <c r="A32" s="9">
        <v>6</v>
      </c>
      <c r="B32" s="10" t="s">
        <v>83</v>
      </c>
      <c r="C32" s="10" t="s">
        <v>84</v>
      </c>
      <c r="D32" s="9" t="s">
        <v>86</v>
      </c>
      <c r="E32" s="22" t="s">
        <v>55</v>
      </c>
      <c r="F32" s="23"/>
      <c r="G32" s="11">
        <v>44.16</v>
      </c>
      <c r="H32" s="11">
        <v>30.78</v>
      </c>
      <c r="I32" s="11">
        <v>4</v>
      </c>
      <c r="J32" s="11">
        <v>0</v>
      </c>
      <c r="K32" s="11">
        <v>0</v>
      </c>
      <c r="L32" s="11">
        <f>G32+H32+I32+K32</f>
        <v>78.94</v>
      </c>
      <c r="M32" s="11" t="s">
        <v>175</v>
      </c>
      <c r="N32" s="11">
        <v>4</v>
      </c>
      <c r="O32" s="11"/>
      <c r="P32" s="11"/>
    </row>
    <row r="33" spans="1:16" ht="15">
      <c r="A33" s="9">
        <v>7</v>
      </c>
      <c r="B33" s="10" t="s">
        <v>169</v>
      </c>
      <c r="C33" s="10" t="s">
        <v>170</v>
      </c>
      <c r="D33" s="9">
        <v>700510</v>
      </c>
      <c r="E33" s="20" t="s">
        <v>157</v>
      </c>
      <c r="F33" s="21"/>
      <c r="G33" s="11">
        <v>34.79</v>
      </c>
      <c r="H33" s="11">
        <v>37.48</v>
      </c>
      <c r="I33" s="11">
        <v>4</v>
      </c>
      <c r="J33" s="11">
        <v>0</v>
      </c>
      <c r="K33" s="11">
        <v>0</v>
      </c>
      <c r="L33" s="11">
        <f>G33+H33+I33+K33</f>
        <v>76.27</v>
      </c>
      <c r="M33" s="11"/>
      <c r="N33" s="11"/>
      <c r="O33" s="11"/>
      <c r="P33" s="11"/>
    </row>
    <row r="34" spans="1:16" ht="15">
      <c r="A34" s="9">
        <v>8</v>
      </c>
      <c r="B34" s="10" t="s">
        <v>80</v>
      </c>
      <c r="C34" s="10" t="s">
        <v>81</v>
      </c>
      <c r="D34" s="9" t="s">
        <v>82</v>
      </c>
      <c r="E34" s="22" t="s">
        <v>51</v>
      </c>
      <c r="F34" s="23"/>
      <c r="G34" s="11">
        <v>36.45</v>
      </c>
      <c r="H34" s="11">
        <v>34.34</v>
      </c>
      <c r="I34" s="11">
        <v>4</v>
      </c>
      <c r="J34" s="11">
        <v>0</v>
      </c>
      <c r="K34" s="11">
        <v>0</v>
      </c>
      <c r="L34" s="11">
        <f>G34+H34+I34+K34</f>
        <v>74.79</v>
      </c>
      <c r="M34" s="11"/>
      <c r="N34" s="11"/>
      <c r="O34" s="11"/>
      <c r="P34" s="11"/>
    </row>
    <row r="35" spans="1:16" ht="15">
      <c r="A35" s="9">
        <v>9</v>
      </c>
      <c r="B35" s="10" t="s">
        <v>87</v>
      </c>
      <c r="C35" s="10" t="s">
        <v>29</v>
      </c>
      <c r="D35" s="9" t="s">
        <v>88</v>
      </c>
      <c r="E35" s="22" t="s">
        <v>42</v>
      </c>
      <c r="F35" s="23"/>
      <c r="G35" s="11">
        <v>29.16</v>
      </c>
      <c r="H35" s="11">
        <v>21.58</v>
      </c>
      <c r="I35" s="11">
        <v>4</v>
      </c>
      <c r="J35" s="11">
        <v>0</v>
      </c>
      <c r="K35" s="11">
        <v>0</v>
      </c>
      <c r="L35" s="11">
        <f>G35+H35+I35+K35</f>
        <v>54.739999999999995</v>
      </c>
      <c r="M35" s="11"/>
      <c r="N35" s="11"/>
      <c r="O35" s="11"/>
      <c r="P35" s="11"/>
    </row>
    <row r="36" spans="1:16" ht="15">
      <c r="A36" s="9">
        <v>10</v>
      </c>
      <c r="B36" s="10" t="s">
        <v>171</v>
      </c>
      <c r="C36" s="10" t="s">
        <v>37</v>
      </c>
      <c r="D36" s="9">
        <v>704115</v>
      </c>
      <c r="E36" s="20" t="s">
        <v>157</v>
      </c>
      <c r="F36" s="21"/>
      <c r="G36" s="11">
        <v>6.66</v>
      </c>
      <c r="H36" s="11">
        <v>43.41</v>
      </c>
      <c r="I36" s="11">
        <v>0</v>
      </c>
      <c r="J36" s="11">
        <v>0</v>
      </c>
      <c r="K36" s="11">
        <v>0</v>
      </c>
      <c r="L36" s="11">
        <f>G36+H36+I36+K36</f>
        <v>50.06999999999999</v>
      </c>
      <c r="M36" s="11"/>
      <c r="N36" s="11"/>
      <c r="O36" s="11"/>
      <c r="P36" s="11"/>
    </row>
    <row r="37" spans="1:16" ht="15">
      <c r="A37" s="9">
        <v>11</v>
      </c>
      <c r="B37" s="16" t="s">
        <v>172</v>
      </c>
      <c r="C37" s="10" t="s">
        <v>85</v>
      </c>
      <c r="D37" s="9">
        <v>704301</v>
      </c>
      <c r="E37" s="20" t="s">
        <v>157</v>
      </c>
      <c r="F37" s="21"/>
      <c r="G37" s="11">
        <v>7.29</v>
      </c>
      <c r="H37" s="11">
        <v>7.83</v>
      </c>
      <c r="I37" s="11">
        <v>0</v>
      </c>
      <c r="J37" s="11">
        <v>0</v>
      </c>
      <c r="K37" s="11">
        <v>0</v>
      </c>
      <c r="L37" s="11">
        <f>G37+H37+I37+K37</f>
        <v>15.120000000000001</v>
      </c>
      <c r="M37" s="11"/>
      <c r="N37" s="11"/>
      <c r="O37" s="11"/>
      <c r="P37" s="11"/>
    </row>
    <row r="38" spans="1:16" ht="15">
      <c r="A38" s="9">
        <v>12</v>
      </c>
      <c r="B38" s="16" t="s">
        <v>173</v>
      </c>
      <c r="C38" s="10" t="s">
        <v>17</v>
      </c>
      <c r="D38" s="9">
        <v>704416</v>
      </c>
      <c r="E38" s="20" t="s">
        <v>157</v>
      </c>
      <c r="F38" s="21"/>
      <c r="G38" s="11">
        <v>5.83</v>
      </c>
      <c r="H38" s="11">
        <v>8.58</v>
      </c>
      <c r="I38" s="11">
        <v>0</v>
      </c>
      <c r="J38" s="11">
        <v>0</v>
      </c>
      <c r="K38" s="11">
        <v>0</v>
      </c>
      <c r="L38" s="11">
        <f>G38+H38+I38+K38</f>
        <v>14.41</v>
      </c>
      <c r="M38" s="11"/>
      <c r="N38" s="11"/>
      <c r="O38" s="11"/>
      <c r="P38" s="11"/>
    </row>
    <row r="39" spans="1:6" s="15" customFormat="1" ht="15">
      <c r="A39" s="3"/>
      <c r="D39" s="4"/>
      <c r="E39" s="26"/>
      <c r="F39" s="26"/>
    </row>
    <row r="40" spans="1:16" ht="15" customHeight="1">
      <c r="A40" s="17" t="s">
        <v>156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9"/>
    </row>
    <row r="41" spans="1:16" s="5" customFormat="1" ht="34.5">
      <c r="A41" s="7" t="s">
        <v>0</v>
      </c>
      <c r="B41" s="7" t="s">
        <v>1</v>
      </c>
      <c r="C41" s="7" t="s">
        <v>2</v>
      </c>
      <c r="D41" s="7" t="s">
        <v>3</v>
      </c>
      <c r="E41" s="27" t="s">
        <v>4</v>
      </c>
      <c r="F41" s="28"/>
      <c r="G41" s="8" t="s">
        <v>5</v>
      </c>
      <c r="H41" s="8" t="s">
        <v>6</v>
      </c>
      <c r="I41" s="8" t="s">
        <v>7</v>
      </c>
      <c r="J41" s="8" t="s">
        <v>8</v>
      </c>
      <c r="K41" s="8" t="s">
        <v>9</v>
      </c>
      <c r="L41" s="8" t="s">
        <v>10</v>
      </c>
      <c r="M41" s="8" t="s">
        <v>11</v>
      </c>
      <c r="N41" s="8" t="s">
        <v>12</v>
      </c>
      <c r="O41" s="8" t="s">
        <v>13</v>
      </c>
      <c r="P41" s="8" t="s">
        <v>14</v>
      </c>
    </row>
    <row r="42" spans="1:16" ht="15">
      <c r="A42" s="9">
        <v>1</v>
      </c>
      <c r="B42" s="10" t="s">
        <v>144</v>
      </c>
      <c r="C42" s="10" t="s">
        <v>145</v>
      </c>
      <c r="D42" s="9" t="s">
        <v>146</v>
      </c>
      <c r="E42" s="22" t="s">
        <v>70</v>
      </c>
      <c r="F42" s="23"/>
      <c r="G42" s="11">
        <v>29.79</v>
      </c>
      <c r="H42" s="11">
        <v>25.83</v>
      </c>
      <c r="I42" s="11">
        <v>4</v>
      </c>
      <c r="J42" s="11">
        <v>2</v>
      </c>
      <c r="K42" s="11">
        <v>8</v>
      </c>
      <c r="L42" s="11">
        <f>G42+H42+I42+K42</f>
        <v>67.62</v>
      </c>
      <c r="M42" s="11"/>
      <c r="N42" s="11"/>
      <c r="O42" s="11"/>
      <c r="P42" s="11"/>
    </row>
    <row r="43" spans="1:16" ht="15">
      <c r="A43" s="9">
        <v>2</v>
      </c>
      <c r="B43" s="10" t="s">
        <v>147</v>
      </c>
      <c r="C43" s="10" t="s">
        <v>148</v>
      </c>
      <c r="D43" s="9" t="s">
        <v>149</v>
      </c>
      <c r="E43" s="22" t="s">
        <v>150</v>
      </c>
      <c r="F43" s="23"/>
      <c r="G43" s="11">
        <v>38.12</v>
      </c>
      <c r="H43" s="11">
        <v>25.04</v>
      </c>
      <c r="I43" s="11">
        <v>4</v>
      </c>
      <c r="J43" s="11">
        <v>0</v>
      </c>
      <c r="K43" s="11">
        <v>0</v>
      </c>
      <c r="L43" s="11">
        <f>G43+H43+I43+K43</f>
        <v>67.16</v>
      </c>
      <c r="M43" s="11"/>
      <c r="N43" s="11"/>
      <c r="O43" s="11"/>
      <c r="P43" s="11"/>
    </row>
    <row r="44" ht="409.5" customHeight="1" hidden="1">
      <c r="A44" s="9">
        <v>3</v>
      </c>
    </row>
    <row r="45" spans="1:16" ht="15">
      <c r="A45" s="9">
        <v>4</v>
      </c>
      <c r="B45" s="10" t="s">
        <v>141</v>
      </c>
      <c r="C45" s="10" t="s">
        <v>29</v>
      </c>
      <c r="D45" s="9" t="s">
        <v>142</v>
      </c>
      <c r="E45" s="22" t="s">
        <v>143</v>
      </c>
      <c r="F45" s="23"/>
      <c r="G45" s="11">
        <v>32.5</v>
      </c>
      <c r="H45" s="11">
        <v>25.16</v>
      </c>
      <c r="I45" s="11">
        <v>4</v>
      </c>
      <c r="J45" s="11">
        <v>0</v>
      </c>
      <c r="K45" s="11">
        <v>0</v>
      </c>
      <c r="L45" s="11">
        <f>G45+H45+I45+K45</f>
        <v>61.66</v>
      </c>
      <c r="M45" s="11"/>
      <c r="N45" s="11"/>
      <c r="O45" s="11"/>
      <c r="P45" s="11"/>
    </row>
    <row r="46" ht="15"/>
    <row r="47" spans="1:16" ht="15" customHeight="1">
      <c r="A47" s="17" t="s">
        <v>154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9"/>
    </row>
    <row r="48" spans="1:16" s="5" customFormat="1" ht="34.5">
      <c r="A48" s="7" t="s">
        <v>0</v>
      </c>
      <c r="B48" s="7" t="s">
        <v>1</v>
      </c>
      <c r="C48" s="7" t="s">
        <v>2</v>
      </c>
      <c r="D48" s="7" t="s">
        <v>3</v>
      </c>
      <c r="E48" s="27" t="s">
        <v>4</v>
      </c>
      <c r="F48" s="28"/>
      <c r="G48" s="8" t="s">
        <v>5</v>
      </c>
      <c r="H48" s="8" t="s">
        <v>6</v>
      </c>
      <c r="I48" s="8" t="s">
        <v>7</v>
      </c>
      <c r="J48" s="8" t="s">
        <v>8</v>
      </c>
      <c r="K48" s="8" t="s">
        <v>9</v>
      </c>
      <c r="L48" s="8" t="s">
        <v>10</v>
      </c>
      <c r="M48" s="8" t="s">
        <v>11</v>
      </c>
      <c r="N48" s="8" t="s">
        <v>12</v>
      </c>
      <c r="O48" s="8" t="s">
        <v>13</v>
      </c>
      <c r="P48" s="8" t="s">
        <v>14</v>
      </c>
    </row>
    <row r="49" spans="1:16" ht="15">
      <c r="A49" s="9">
        <v>1</v>
      </c>
      <c r="B49" s="10" t="s">
        <v>106</v>
      </c>
      <c r="C49" s="10" t="s">
        <v>29</v>
      </c>
      <c r="D49" s="9" t="s">
        <v>107</v>
      </c>
      <c r="E49" s="22" t="s">
        <v>108</v>
      </c>
      <c r="F49" s="23"/>
      <c r="G49" s="11">
        <v>66.45</v>
      </c>
      <c r="H49" s="11">
        <v>103.16</v>
      </c>
      <c r="I49" s="11">
        <v>0</v>
      </c>
      <c r="J49" s="11">
        <v>0</v>
      </c>
      <c r="K49" s="11">
        <v>0</v>
      </c>
      <c r="L49" s="11">
        <f>G49+H49+I49+K49</f>
        <v>169.61</v>
      </c>
      <c r="M49" s="11" t="s">
        <v>177</v>
      </c>
      <c r="N49" s="11">
        <v>4</v>
      </c>
      <c r="O49" s="11"/>
      <c r="P49" s="11"/>
    </row>
    <row r="50" spans="1:16" ht="15">
      <c r="A50" s="9">
        <v>2</v>
      </c>
      <c r="B50" s="10" t="s">
        <v>95</v>
      </c>
      <c r="C50" s="10" t="s">
        <v>29</v>
      </c>
      <c r="D50" s="9" t="s">
        <v>96</v>
      </c>
      <c r="E50" s="22" t="s">
        <v>97</v>
      </c>
      <c r="F50" s="23"/>
      <c r="G50" s="11">
        <v>37.08</v>
      </c>
      <c r="H50" s="11">
        <v>36.49</v>
      </c>
      <c r="I50" s="11">
        <v>4</v>
      </c>
      <c r="J50" s="11">
        <v>2</v>
      </c>
      <c r="K50" s="11">
        <v>8</v>
      </c>
      <c r="L50" s="11">
        <f>G50+H50+I50+K50</f>
        <v>85.57</v>
      </c>
      <c r="M50" s="11" t="s">
        <v>178</v>
      </c>
      <c r="N50" s="11">
        <v>4</v>
      </c>
      <c r="O50" s="11" t="s">
        <v>176</v>
      </c>
      <c r="P50" s="11">
        <v>4</v>
      </c>
    </row>
    <row r="51" spans="1:16" ht="15">
      <c r="A51" s="9">
        <v>3</v>
      </c>
      <c r="B51" s="10" t="s">
        <v>91</v>
      </c>
      <c r="C51" s="10" t="s">
        <v>92</v>
      </c>
      <c r="D51" s="9" t="s">
        <v>93</v>
      </c>
      <c r="E51" s="22" t="s">
        <v>94</v>
      </c>
      <c r="F51" s="23"/>
      <c r="G51" s="11">
        <v>28.95</v>
      </c>
      <c r="H51" s="11">
        <v>25.56</v>
      </c>
      <c r="I51" s="11">
        <v>4</v>
      </c>
      <c r="J51" s="11">
        <v>2</v>
      </c>
      <c r="K51" s="11">
        <v>8</v>
      </c>
      <c r="L51" s="11">
        <f>G51+H51+I51+K51</f>
        <v>66.50999999999999</v>
      </c>
      <c r="M51" s="11"/>
      <c r="N51" s="11"/>
      <c r="O51" s="11" t="s">
        <v>176</v>
      </c>
      <c r="P51" s="11">
        <v>4</v>
      </c>
    </row>
    <row r="52" spans="1:16" ht="15">
      <c r="A52" s="9">
        <v>4</v>
      </c>
      <c r="B52" s="10" t="s">
        <v>102</v>
      </c>
      <c r="C52" s="10" t="s">
        <v>103</v>
      </c>
      <c r="D52" s="9" t="s">
        <v>104</v>
      </c>
      <c r="E52" s="22" t="s">
        <v>105</v>
      </c>
      <c r="F52" s="23"/>
      <c r="G52" s="11">
        <v>30</v>
      </c>
      <c r="H52" s="11">
        <v>22.66</v>
      </c>
      <c r="I52" s="11">
        <v>4</v>
      </c>
      <c r="J52" s="11">
        <v>2</v>
      </c>
      <c r="K52" s="11">
        <v>8</v>
      </c>
      <c r="L52" s="11">
        <f>G52+H52+I52+K52</f>
        <v>64.66</v>
      </c>
      <c r="M52" s="11" t="s">
        <v>176</v>
      </c>
      <c r="N52" s="11">
        <v>4</v>
      </c>
      <c r="O52" s="11" t="s">
        <v>176</v>
      </c>
      <c r="P52" s="11">
        <v>4</v>
      </c>
    </row>
    <row r="53" spans="1:16" ht="23.25">
      <c r="A53" s="9">
        <v>5</v>
      </c>
      <c r="B53" s="10" t="s">
        <v>98</v>
      </c>
      <c r="C53" s="10" t="s">
        <v>99</v>
      </c>
      <c r="D53" s="9" t="s">
        <v>100</v>
      </c>
      <c r="E53" s="22" t="s">
        <v>101</v>
      </c>
      <c r="F53" s="23"/>
      <c r="G53" s="11">
        <v>20.2</v>
      </c>
      <c r="H53" s="11">
        <v>20.49</v>
      </c>
      <c r="I53" s="11">
        <v>4</v>
      </c>
      <c r="J53" s="11">
        <v>0</v>
      </c>
      <c r="K53" s="11">
        <v>0</v>
      </c>
      <c r="L53" s="11">
        <f>G53+H53+I53+K53</f>
        <v>44.69</v>
      </c>
      <c r="M53" s="11" t="s">
        <v>179</v>
      </c>
      <c r="N53" s="11">
        <v>4</v>
      </c>
      <c r="O53" s="11"/>
      <c r="P53" s="11"/>
    </row>
    <row r="54" spans="1:6" s="15" customFormat="1" ht="15">
      <c r="A54" s="3"/>
      <c r="D54" s="4"/>
      <c r="E54" s="26"/>
      <c r="F54" s="26"/>
    </row>
    <row r="55" spans="1:16" ht="15" customHeight="1">
      <c r="A55" s="17" t="s">
        <v>155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9"/>
    </row>
    <row r="56" spans="1:16" s="5" customFormat="1" ht="34.5">
      <c r="A56" s="7" t="s">
        <v>0</v>
      </c>
      <c r="B56" s="7" t="s">
        <v>1</v>
      </c>
      <c r="C56" s="7" t="s">
        <v>2</v>
      </c>
      <c r="D56" s="7" t="s">
        <v>3</v>
      </c>
      <c r="E56" s="27" t="s">
        <v>4</v>
      </c>
      <c r="F56" s="28"/>
      <c r="G56" s="8" t="s">
        <v>5</v>
      </c>
      <c r="H56" s="8" t="s">
        <v>6</v>
      </c>
      <c r="I56" s="8" t="s">
        <v>7</v>
      </c>
      <c r="J56" s="8" t="s">
        <v>8</v>
      </c>
      <c r="K56" s="8" t="s">
        <v>9</v>
      </c>
      <c r="L56" s="8" t="s">
        <v>10</v>
      </c>
      <c r="M56" s="8" t="s">
        <v>11</v>
      </c>
      <c r="N56" s="8" t="s">
        <v>12</v>
      </c>
      <c r="O56" s="8" t="s">
        <v>13</v>
      </c>
      <c r="P56" s="8" t="s">
        <v>14</v>
      </c>
    </row>
    <row r="57" spans="1:16" ht="15">
      <c r="A57" s="9">
        <v>1</v>
      </c>
      <c r="B57" s="16" t="s">
        <v>164</v>
      </c>
      <c r="C57" s="10" t="s">
        <v>165</v>
      </c>
      <c r="D57" s="9">
        <v>568044</v>
      </c>
      <c r="E57" s="20" t="s">
        <v>157</v>
      </c>
      <c r="F57" s="21"/>
      <c r="G57" s="11">
        <v>74.58</v>
      </c>
      <c r="H57" s="11">
        <v>77.81</v>
      </c>
      <c r="I57" s="11">
        <v>4</v>
      </c>
      <c r="J57" s="11">
        <v>0</v>
      </c>
      <c r="K57" s="11">
        <v>0</v>
      </c>
      <c r="L57" s="11">
        <f>G57+H57+I57+K57</f>
        <v>156.39</v>
      </c>
      <c r="M57" s="11" t="s">
        <v>175</v>
      </c>
      <c r="N57" s="11">
        <v>4</v>
      </c>
      <c r="O57" s="11"/>
      <c r="P57" s="11"/>
    </row>
    <row r="58" spans="1:16" ht="15">
      <c r="A58" s="9">
        <v>2</v>
      </c>
      <c r="B58" s="16" t="s">
        <v>138</v>
      </c>
      <c r="C58" s="10" t="s">
        <v>37</v>
      </c>
      <c r="D58" s="9" t="s">
        <v>139</v>
      </c>
      <c r="E58" s="22" t="s">
        <v>140</v>
      </c>
      <c r="F58" s="23"/>
      <c r="G58" s="11">
        <v>74.37</v>
      </c>
      <c r="H58" s="11">
        <v>62.74</v>
      </c>
      <c r="I58" s="11">
        <v>4</v>
      </c>
      <c r="J58" s="11">
        <v>1</v>
      </c>
      <c r="K58" s="11">
        <v>4</v>
      </c>
      <c r="L58" s="11">
        <f>G58+H58+I58+K58</f>
        <v>145.11</v>
      </c>
      <c r="M58" s="11"/>
      <c r="N58" s="11"/>
      <c r="O58" s="11"/>
      <c r="P58" s="11"/>
    </row>
    <row r="59" spans="1:16" ht="15">
      <c r="A59" s="9">
        <v>3</v>
      </c>
      <c r="B59" s="16" t="s">
        <v>130</v>
      </c>
      <c r="C59" s="10" t="s">
        <v>131</v>
      </c>
      <c r="D59" s="9" t="s">
        <v>132</v>
      </c>
      <c r="E59" s="22" t="s">
        <v>133</v>
      </c>
      <c r="F59" s="23"/>
      <c r="G59" s="11">
        <v>80</v>
      </c>
      <c r="H59" s="11">
        <v>53.32</v>
      </c>
      <c r="I59" s="11">
        <v>4</v>
      </c>
      <c r="J59" s="11">
        <v>0</v>
      </c>
      <c r="K59" s="11">
        <v>0</v>
      </c>
      <c r="L59" s="11">
        <f>G59+H59+I59+K59</f>
        <v>137.32</v>
      </c>
      <c r="M59" s="11"/>
      <c r="N59" s="11"/>
      <c r="O59" s="11" t="s">
        <v>178</v>
      </c>
      <c r="P59" s="11">
        <v>4</v>
      </c>
    </row>
    <row r="60" spans="1:16" ht="15">
      <c r="A60" s="9">
        <v>4</v>
      </c>
      <c r="B60" s="10" t="s">
        <v>109</v>
      </c>
      <c r="C60" s="10" t="s">
        <v>30</v>
      </c>
      <c r="D60" s="9" t="s">
        <v>110</v>
      </c>
      <c r="E60" s="22" t="s">
        <v>111</v>
      </c>
      <c r="F60" s="23"/>
      <c r="G60" s="11">
        <v>41.04</v>
      </c>
      <c r="H60" s="11">
        <v>44.58</v>
      </c>
      <c r="I60" s="11">
        <v>4</v>
      </c>
      <c r="J60" s="11">
        <v>4</v>
      </c>
      <c r="K60" s="11">
        <v>21</v>
      </c>
      <c r="L60" s="11">
        <f>G60+H60+I60+K60</f>
        <v>110.62</v>
      </c>
      <c r="M60" s="11" t="s">
        <v>177</v>
      </c>
      <c r="N60" s="11">
        <v>4</v>
      </c>
      <c r="O60" s="11"/>
      <c r="P60" s="11"/>
    </row>
    <row r="61" spans="1:16" ht="15">
      <c r="A61" s="9">
        <v>5</v>
      </c>
      <c r="B61" s="10" t="s">
        <v>112</v>
      </c>
      <c r="C61" s="10" t="s">
        <v>16</v>
      </c>
      <c r="D61" s="9" t="s">
        <v>113</v>
      </c>
      <c r="E61" s="22" t="s">
        <v>114</v>
      </c>
      <c r="F61" s="23"/>
      <c r="G61" s="11">
        <v>56.87</v>
      </c>
      <c r="H61" s="11">
        <v>45.81</v>
      </c>
      <c r="I61" s="11">
        <v>0</v>
      </c>
      <c r="J61" s="11">
        <v>0</v>
      </c>
      <c r="K61" s="11">
        <v>0</v>
      </c>
      <c r="L61" s="11">
        <f>G61+H61+I61+K61</f>
        <v>102.68</v>
      </c>
      <c r="M61" s="11" t="s">
        <v>176</v>
      </c>
      <c r="N61" s="11">
        <v>4</v>
      </c>
      <c r="O61" s="11"/>
      <c r="P61" s="11"/>
    </row>
    <row r="62" spans="1:16" ht="15">
      <c r="A62" s="9">
        <v>6</v>
      </c>
      <c r="B62" s="10" t="s">
        <v>115</v>
      </c>
      <c r="C62" s="10" t="s">
        <v>116</v>
      </c>
      <c r="D62" s="9" t="s">
        <v>117</v>
      </c>
      <c r="E62" s="22" t="s">
        <v>118</v>
      </c>
      <c r="F62" s="23"/>
      <c r="G62" s="11">
        <v>43.12</v>
      </c>
      <c r="H62" s="11">
        <v>47</v>
      </c>
      <c r="I62" s="11">
        <v>0</v>
      </c>
      <c r="J62" s="11">
        <v>0</v>
      </c>
      <c r="K62" s="11">
        <v>0</v>
      </c>
      <c r="L62" s="11">
        <f>G62+H62+I62+K62</f>
        <v>90.12</v>
      </c>
      <c r="M62" s="11"/>
      <c r="N62" s="11"/>
      <c r="O62" s="11"/>
      <c r="P62" s="11"/>
    </row>
    <row r="63" spans="1:16" ht="15">
      <c r="A63" s="9">
        <v>7</v>
      </c>
      <c r="B63" s="10" t="s">
        <v>166</v>
      </c>
      <c r="C63" s="10" t="s">
        <v>85</v>
      </c>
      <c r="D63" s="9">
        <v>601785</v>
      </c>
      <c r="E63" s="20" t="s">
        <v>157</v>
      </c>
      <c r="F63" s="21"/>
      <c r="G63" s="11">
        <v>48.75</v>
      </c>
      <c r="H63" s="11">
        <v>23.64</v>
      </c>
      <c r="I63" s="11">
        <v>4</v>
      </c>
      <c r="J63" s="11">
        <v>2</v>
      </c>
      <c r="K63" s="11">
        <v>8</v>
      </c>
      <c r="L63" s="11">
        <f>G63+H63+I63+K63</f>
        <v>84.39</v>
      </c>
      <c r="M63" s="11"/>
      <c r="N63" s="11"/>
      <c r="O63" s="11"/>
      <c r="P63" s="11"/>
    </row>
    <row r="64" spans="1:16" ht="15">
      <c r="A64" s="9">
        <v>8</v>
      </c>
      <c r="B64" s="10" t="s">
        <v>126</v>
      </c>
      <c r="C64" s="10" t="s">
        <v>127</v>
      </c>
      <c r="D64" s="9" t="s">
        <v>128</v>
      </c>
      <c r="E64" s="22" t="s">
        <v>129</v>
      </c>
      <c r="F64" s="23"/>
      <c r="G64" s="11">
        <v>33.95</v>
      </c>
      <c r="H64" s="11">
        <v>27.32</v>
      </c>
      <c r="I64" s="11">
        <v>4</v>
      </c>
      <c r="J64" s="11">
        <v>1</v>
      </c>
      <c r="K64" s="11">
        <v>4</v>
      </c>
      <c r="L64" s="11">
        <f>G64+H64+I64+K64</f>
        <v>69.27000000000001</v>
      </c>
      <c r="M64" s="11"/>
      <c r="N64" s="11"/>
      <c r="O64" s="11"/>
      <c r="P64" s="11"/>
    </row>
    <row r="65" spans="1:16" ht="15">
      <c r="A65" s="9">
        <v>9</v>
      </c>
      <c r="B65" s="10" t="s">
        <v>119</v>
      </c>
      <c r="C65" s="10" t="s">
        <v>120</v>
      </c>
      <c r="D65" s="9" t="s">
        <v>121</v>
      </c>
      <c r="E65" s="22" t="s">
        <v>51</v>
      </c>
      <c r="F65" s="23"/>
      <c r="G65" s="11">
        <v>26.45</v>
      </c>
      <c r="H65" s="11">
        <v>40.41</v>
      </c>
      <c r="I65" s="11">
        <v>0</v>
      </c>
      <c r="J65" s="11">
        <v>0</v>
      </c>
      <c r="K65" s="11">
        <v>0</v>
      </c>
      <c r="L65" s="11">
        <f>G65+H65+I65+K65</f>
        <v>66.86</v>
      </c>
      <c r="M65" s="11"/>
      <c r="N65" s="11"/>
      <c r="O65" s="11"/>
      <c r="P65" s="11"/>
    </row>
    <row r="66" spans="1:16" ht="15">
      <c r="A66" s="9">
        <v>10</v>
      </c>
      <c r="B66" s="10" t="s">
        <v>122</v>
      </c>
      <c r="C66" s="10" t="s">
        <v>123</v>
      </c>
      <c r="D66" s="9" t="s">
        <v>124</v>
      </c>
      <c r="E66" s="22" t="s">
        <v>125</v>
      </c>
      <c r="F66" s="23"/>
      <c r="G66" s="11">
        <v>26.45</v>
      </c>
      <c r="H66" s="11">
        <v>35.39</v>
      </c>
      <c r="I66" s="11">
        <v>0</v>
      </c>
      <c r="J66" s="11">
        <v>0</v>
      </c>
      <c r="K66" s="11">
        <v>0</v>
      </c>
      <c r="L66" s="11">
        <f>G66+H66+I66+K66</f>
        <v>61.84</v>
      </c>
      <c r="M66" s="11"/>
      <c r="N66" s="11"/>
      <c r="O66" s="11"/>
      <c r="P66" s="11"/>
    </row>
    <row r="67" spans="1:16" ht="15">
      <c r="A67" s="9">
        <v>11</v>
      </c>
      <c r="B67" s="10" t="s">
        <v>134</v>
      </c>
      <c r="C67" s="10" t="s">
        <v>135</v>
      </c>
      <c r="D67" s="9" t="s">
        <v>136</v>
      </c>
      <c r="E67" s="22" t="s">
        <v>137</v>
      </c>
      <c r="F67" s="23"/>
      <c r="G67" s="11">
        <v>24.16</v>
      </c>
      <c r="H67" s="11">
        <v>26.07</v>
      </c>
      <c r="I67" s="11">
        <v>0</v>
      </c>
      <c r="J67" s="11">
        <v>0</v>
      </c>
      <c r="K67" s="11">
        <v>0</v>
      </c>
      <c r="L67" s="11">
        <f>G67+H67+I67+K67</f>
        <v>50.230000000000004</v>
      </c>
      <c r="M67" s="11"/>
      <c r="N67" s="11"/>
      <c r="O67" s="11"/>
      <c r="P67" s="11"/>
    </row>
    <row r="68" spans="1:6" s="15" customFormat="1" ht="15">
      <c r="A68" s="3"/>
      <c r="D68" s="4"/>
      <c r="E68" s="26"/>
      <c r="F68" s="26"/>
    </row>
  </sheetData>
  <sheetProtection/>
  <mergeCells count="61">
    <mergeCell ref="A1:P1"/>
    <mergeCell ref="A9:P9"/>
    <mergeCell ref="A25:P25"/>
    <mergeCell ref="A47:P47"/>
    <mergeCell ref="A55:P55"/>
    <mergeCell ref="A40:P40"/>
    <mergeCell ref="E36:F36"/>
    <mergeCell ref="E37:F37"/>
    <mergeCell ref="E38:F38"/>
    <mergeCell ref="E45:F45"/>
    <mergeCell ref="E42:F42"/>
    <mergeCell ref="E43:F43"/>
    <mergeCell ref="E41:F41"/>
    <mergeCell ref="E59:F59"/>
    <mergeCell ref="E67:F67"/>
    <mergeCell ref="E58:F58"/>
    <mergeCell ref="E65:F65"/>
    <mergeCell ref="E66:F66"/>
    <mergeCell ref="E64:F64"/>
    <mergeCell ref="E60:F60"/>
    <mergeCell ref="E61:F61"/>
    <mergeCell ref="E62:F62"/>
    <mergeCell ref="E56:F56"/>
    <mergeCell ref="E53:F53"/>
    <mergeCell ref="E52:F52"/>
    <mergeCell ref="E49:F49"/>
    <mergeCell ref="E57:F57"/>
    <mergeCell ref="E63:F63"/>
    <mergeCell ref="E48:F48"/>
    <mergeCell ref="E51:F51"/>
    <mergeCell ref="E50:F50"/>
    <mergeCell ref="E35:F35"/>
    <mergeCell ref="E31:F31"/>
    <mergeCell ref="E27:F27"/>
    <mergeCell ref="E34:F34"/>
    <mergeCell ref="E32:F32"/>
    <mergeCell ref="E26:F26"/>
    <mergeCell ref="E28:F28"/>
    <mergeCell ref="E29:F29"/>
    <mergeCell ref="E17:F17"/>
    <mergeCell ref="E13:F13"/>
    <mergeCell ref="E16:F16"/>
    <mergeCell ref="E22:F22"/>
    <mergeCell ref="E23:F23"/>
    <mergeCell ref="E30:F30"/>
    <mergeCell ref="E33:F33"/>
    <mergeCell ref="E19:F19"/>
    <mergeCell ref="E12:F12"/>
    <mergeCell ref="E15:F15"/>
    <mergeCell ref="E20:F20"/>
    <mergeCell ref="E11:F11"/>
    <mergeCell ref="E14:F14"/>
    <mergeCell ref="E21:F21"/>
    <mergeCell ref="E18:F18"/>
    <mergeCell ref="E3:F3"/>
    <mergeCell ref="E5:F5"/>
    <mergeCell ref="E2:F2"/>
    <mergeCell ref="E10:F10"/>
    <mergeCell ref="E4:F4"/>
    <mergeCell ref="E7:F7"/>
    <mergeCell ref="E6:F6"/>
  </mergeCells>
  <printOptions/>
  <pageMargins left="0.5905511811023623" right="0.5905511811023623" top="0.5905511811023623" bottom="0.5905511811023623" header="0.5905511811023623" footer="0.5905511811023623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mail</cp:lastModifiedBy>
  <cp:lastPrinted>2019-04-10T08:54:15Z</cp:lastPrinted>
  <dcterms:created xsi:type="dcterms:W3CDTF">2018-12-12T11:44:55Z</dcterms:created>
  <dcterms:modified xsi:type="dcterms:W3CDTF">2019-04-10T08:54:54Z</dcterms:modified>
  <cp:category/>
  <cp:version/>
  <cp:contentType/>
  <cp:contentStatus/>
</cp:coreProperties>
</file>