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 activeTab="4"/>
  </bookViews>
  <sheets>
    <sheet name="ΠΕ91" sheetId="2" r:id="rId1"/>
    <sheet name="ΠΕ08" sheetId="4" r:id="rId2"/>
    <sheet name="ΠΕ05" sheetId="7" r:id="rId3"/>
    <sheet name="ΠΕ79" sheetId="9" r:id="rId4"/>
    <sheet name="ΠΕ08 ΕΙΔΙΚΗΣ" sheetId="11" r:id="rId5"/>
    <sheet name="ΠΕ60 ΕΙΔΙΚΗΣ" sheetId="12" r:id="rId6"/>
  </sheets>
  <externalReferences>
    <externalReference r:id="rId7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/>
  <c r="C10" i="4"/>
  <c r="J10" s="1"/>
  <c r="C9"/>
  <c r="J9" s="1"/>
  <c r="E8"/>
  <c r="C8"/>
  <c r="J8" s="1"/>
  <c r="C7"/>
  <c r="J7" s="1"/>
  <c r="E6"/>
  <c r="C6"/>
  <c r="J6" s="1"/>
  <c r="E5"/>
  <c r="C5"/>
  <c r="J5" s="1"/>
  <c r="C4"/>
  <c r="J4" s="1"/>
  <c r="C3"/>
  <c r="J3" s="1"/>
  <c r="G5" i="2"/>
  <c r="C5"/>
  <c r="E4"/>
  <c r="C4"/>
  <c r="G3"/>
  <c r="E3"/>
  <c r="C3"/>
  <c r="L4" l="1"/>
  <c r="L3"/>
  <c r="L7"/>
</calcChain>
</file>

<file path=xl/sharedStrings.xml><?xml version="1.0" encoding="utf-8"?>
<sst xmlns="http://schemas.openxmlformats.org/spreadsheetml/2006/main" count="102" uniqueCount="46">
  <si>
    <t>9ο ΔΣ ΑΣΠΡΟΠΥΡΓΟΥ</t>
  </si>
  <si>
    <t>10ο ΔΣ ΑΣΠΡΟΠΥΡΓΟΥ</t>
  </si>
  <si>
    <t>ΔΣ ΕΡΥΘΡΩΝ</t>
  </si>
  <si>
    <t>5ο ΔΣ ΑΣΠΡΟΠΥΡΓΟΥ</t>
  </si>
  <si>
    <t>7ο ΔΣ ΑΣΠΡΟΠΥΡΓΟΥ</t>
  </si>
  <si>
    <t>6ο ΔΣ ΑΣΠΡΟΠΥΡΓΟΥ</t>
  </si>
  <si>
    <t>2ο ΔΣ ΑΣΠΡΟΠΥΡΓΟΥ</t>
  </si>
  <si>
    <t>ΔΣ ΒΙΛΛΙΩΝ</t>
  </si>
  <si>
    <t>4ο ΔΣ ΕΛΕΥΣΙΝΑΣ</t>
  </si>
  <si>
    <t>3ο ΔΣ ΜΑΝΔΡΑΣ</t>
  </si>
  <si>
    <t>1ο ΔΣ ΜΑΓΟΥΛΑΣ</t>
  </si>
  <si>
    <t>3ο ΔΣ ΜΑΓΟΥΛΑΣ</t>
  </si>
  <si>
    <t>2ο ΔΣ ΜΑΝΔΡΑΣ</t>
  </si>
  <si>
    <t>2ο ΔΣ ΜΑΓΟΥΛΑΣ</t>
  </si>
  <si>
    <t>2ο ΔΣ ΕΛΕΥΣΙΝΑΣ</t>
  </si>
  <si>
    <t>9ο ΔΣ ΜΕΓΑΡΩΝ</t>
  </si>
  <si>
    <t>1ο ΔΣ ΜΕΓΑΡΩΝ</t>
  </si>
  <si>
    <t>3ο ΔΣ ΜΕΓΑΡΩΝ</t>
  </si>
  <si>
    <t>6ο ΔΣ ΜΕΓΑΡΩΝ</t>
  </si>
  <si>
    <t>8ο ΔΣ ΜΕΓΑΡΩΝ</t>
  </si>
  <si>
    <t>7ο ΔΣ ΜΕΓΑΡΩΝ</t>
  </si>
  <si>
    <t>2ο ΔΣ ΜΕΓΑΡΩΝ</t>
  </si>
  <si>
    <t>4ο ΔΣ ΜΕΓΑΡΩΝ</t>
  </si>
  <si>
    <t>2ο ΔΣ Ν. ΠΕΡΑΜΟΥ</t>
  </si>
  <si>
    <t>5ο ΔΣ ΜΕΓΑΡΩΝ</t>
  </si>
  <si>
    <t>6ο ΔΣ ΑΝΩ ΛΙΟΣΙΩΝ</t>
  </si>
  <si>
    <t>ΩΡΕΣ</t>
  </si>
  <si>
    <t>ΣΥΝ. Ωρών</t>
  </si>
  <si>
    <t>ΟΜΑΔΕΣ ΣΧΟΛΕΙΩΝ</t>
  </si>
  <si>
    <t>1ο ΣΧΟΛΕΙΟ ΤΟΠΟΘΕΤΗΣΗΣ</t>
  </si>
  <si>
    <t>2ο ΣΧΟΛΕΙΟ ΤΟΠΟΘΕΤΗΣΗΣ</t>
  </si>
  <si>
    <t>3ο ΣΧΟΛΕΙΟ ΤΟΠΟΘΕΤΗΣΗΣ</t>
  </si>
  <si>
    <t>4ο ΣΧΟΛΕΙΟ ΤΟΠΟΘΕΤΗΣΗΣ</t>
  </si>
  <si>
    <t>5ο ΣΧΟΛΕΙΟ ΤΟΠΟΘΕΤΗΣΗΣ</t>
  </si>
  <si>
    <t>3ο ΔΣ ΖΕΦΥΡΙΟΥ</t>
  </si>
  <si>
    <t xml:space="preserve">      ΠΕ08 ΕΙΚΑΣΤΙΚΩΝ</t>
  </si>
  <si>
    <t xml:space="preserve">    ΠΕ 91 Θ. ΑΓΩΓΗΣ</t>
  </si>
  <si>
    <t xml:space="preserve">      ΠΕ05 ΓΑΛΛΙΚΩΝ ΑΜΩ</t>
  </si>
  <si>
    <t>ΣΥΝ. ΩΡΩΝ</t>
  </si>
  <si>
    <t xml:space="preserve">      ΠΕ79 ΜΟΥΣΙΚΗΣ</t>
  </si>
  <si>
    <t>ΚΕΝΑ ΠΕ08 ΣΜΕΑΕ</t>
  </si>
  <si>
    <t>ΕΙΔΙΚΟ ΔΣ ΕΛΕΥΣΙΝΑΣ</t>
  </si>
  <si>
    <t>ΚΕΝΑ</t>
  </si>
  <si>
    <t xml:space="preserve"> ΜΟΝΟ ΓΙΑ ΑΜΩ</t>
  </si>
  <si>
    <t>ΚΕΝΑ ΠΕ60 ΣΜΕΑΕ</t>
  </si>
  <si>
    <t>ΕΙΔΙΚΟ ΝΗΠΙΑΓΩΓΕΙΟ ΕΛΕΥΣΙΝΑΣ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</si>
</sst>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2;&#927;&#928;&#927;&#920;&#917;&#932;&#919;&#931;&#917;&#921;&#931;/10-09-2019&#933;&#960;&#959;&#955;&#959;&#947;&#953;&#963;&#956;&#959;&#94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ΩΡΕΣ"/>
      <sheetName val="ΕΙΔ19"/>
      <sheetName val="ΠΡΟΣΩΠΙΚΟ"/>
      <sheetName val="ΠΛΕΟΝΑΣΜΑΤΑ"/>
      <sheetName val="ΣΥΝ19"/>
      <sheetName val="ΠΕ06"/>
      <sheetName val="ΠΕ11"/>
      <sheetName val="ΠΕ79.01"/>
      <sheetName val="ΠΕ91"/>
      <sheetName val="ΠΕ08"/>
      <sheetName val="ΠΕ86"/>
      <sheetName val="ΠΕ05-ΠΕ07"/>
      <sheetName val="Β' ΓΛΩΣΣΑ"/>
      <sheetName val="ΕΙΔΙΚΑ ΣΧΟΛ."/>
      <sheetName val="Λειτουργικά υπεράριθμοι"/>
      <sheetName val="new"/>
      <sheetName val="9.9.2019"/>
    </sheetNames>
    <sheetDataSet>
      <sheetData sheetId="0">
        <row r="1">
          <cell r="A1" t="str">
            <v>ΤΑΞΕΙΣ →</v>
          </cell>
          <cell r="B1" t="str">
            <v>Α'</v>
          </cell>
          <cell r="C1" t="str">
            <v>Β'</v>
          </cell>
          <cell r="D1" t="str">
            <v>Γ'</v>
          </cell>
          <cell r="E1" t="str">
            <v>Δ'</v>
          </cell>
          <cell r="F1" t="str">
            <v>Ε'</v>
          </cell>
          <cell r="G1" t="str">
            <v>ΣΤ'</v>
          </cell>
          <cell r="H1" t="str">
            <v>ΣΥΝΟΛΟ</v>
          </cell>
          <cell r="I1" t="str">
            <v>ΕΛΕΓΧΟΣ</v>
          </cell>
          <cell r="J1" t="str">
            <v>ΟΛ</v>
          </cell>
          <cell r="K1" t="str">
            <v>Α'</v>
          </cell>
          <cell r="O1" t="str">
            <v>Β'</v>
          </cell>
          <cell r="S1" t="str">
            <v>Γ'</v>
          </cell>
          <cell r="W1" t="str">
            <v>Δ'</v>
          </cell>
          <cell r="AA1" t="str">
            <v>Ε'</v>
          </cell>
          <cell r="AE1" t="str">
            <v>ΣΤ'</v>
          </cell>
          <cell r="AI1" t="str">
            <v>ΟΛΟΗΜ.</v>
          </cell>
          <cell r="AM1" t="str">
            <v>ΕΛΕΓΧΟΣ</v>
          </cell>
          <cell r="AN1" t="str">
            <v>Αριθμός ΤΜΗΜΑΤΩΝ</v>
          </cell>
          <cell r="AP1" t="str">
            <v>Απαιτούμενες Ώρες Πρωϊνού Ωραρίου και ολοήμερου</v>
          </cell>
        </row>
        <row r="2">
          <cell r="A2" t="str">
            <v>ΤΜΗΜΑΤΑ →</v>
          </cell>
          <cell r="K2" t="str">
            <v>1ο</v>
          </cell>
          <cell r="L2" t="str">
            <v>2ο</v>
          </cell>
          <cell r="M2" t="str">
            <v>3ο</v>
          </cell>
          <cell r="N2" t="str">
            <v>4ο</v>
          </cell>
          <cell r="O2" t="str">
            <v>1ο</v>
          </cell>
          <cell r="P2" t="str">
            <v>2ο</v>
          </cell>
          <cell r="Q2" t="str">
            <v>3ο</v>
          </cell>
          <cell r="R2" t="str">
            <v>4ο</v>
          </cell>
          <cell r="S2" t="str">
            <v>1ο</v>
          </cell>
          <cell r="T2" t="str">
            <v>2ο</v>
          </cell>
          <cell r="U2" t="str">
            <v>3ο</v>
          </cell>
          <cell r="V2" t="str">
            <v>4ο</v>
          </cell>
          <cell r="W2" t="str">
            <v>1ο</v>
          </cell>
          <cell r="X2" t="str">
            <v>2ο</v>
          </cell>
          <cell r="Y2" t="str">
            <v>3ο</v>
          </cell>
          <cell r="Z2" t="str">
            <v>4ο</v>
          </cell>
          <cell r="AA2" t="str">
            <v>1ο</v>
          </cell>
          <cell r="AB2" t="str">
            <v>2ο</v>
          </cell>
          <cell r="AC2" t="str">
            <v>3ο</v>
          </cell>
          <cell r="AD2" t="str">
            <v>4ο</v>
          </cell>
          <cell r="AE2" t="str">
            <v>1ο</v>
          </cell>
          <cell r="AF2" t="str">
            <v>2ο</v>
          </cell>
          <cell r="AG2" t="str">
            <v>3ο</v>
          </cell>
          <cell r="AH2" t="str">
            <v>4ο</v>
          </cell>
          <cell r="AI2" t="str">
            <v>1ο</v>
          </cell>
          <cell r="AJ2" t="str">
            <v>2ο</v>
          </cell>
          <cell r="AK2" t="str">
            <v>3ο</v>
          </cell>
          <cell r="AL2" t="str">
            <v>4ο</v>
          </cell>
          <cell r="AN2" t="str">
            <v>ΠΡΩΪ</v>
          </cell>
          <cell r="AO2" t="str">
            <v>ΟΛ.</v>
          </cell>
          <cell r="AP2" t="str">
            <v>ΔΣΚ ΠΕ70</v>
          </cell>
          <cell r="AQ2" t="str">
            <v>ΑΓΓ ΠΕ06</v>
          </cell>
          <cell r="AR2" t="str">
            <v>ΦΑ ΠΕ11</v>
          </cell>
          <cell r="AS2" t="str">
            <v>ΜOYΣ ΠΕ16</v>
          </cell>
          <cell r="AT2" t="str">
            <v>ΘΑ ΠΕ32</v>
          </cell>
          <cell r="AU2" t="str">
            <v>ΕΙΚ ΠΕ08</v>
          </cell>
          <cell r="AV2" t="str">
            <v>ΤΠΕ ΠΕ19</v>
          </cell>
          <cell r="AW2" t="str">
            <v>ΓΑΛΛ. ΠΕ05</v>
          </cell>
          <cell r="AX2" t="str">
            <v>ΓΕΡΜ. ΠΕ07</v>
          </cell>
          <cell r="AY2" t="str">
            <v>ΣΥΝ</v>
          </cell>
          <cell r="AZ2" t="str">
            <v>ΣΥΝ ΤΣΕΚ</v>
          </cell>
          <cell r="BA2" t="str">
            <v>ΟΛΟΗΜΕΡΟ</v>
          </cell>
        </row>
        <row r="3">
          <cell r="A3" t="str">
            <v>1ο ΔΣ ΑΣΠΡΟΠΥΡΓΟΥ</v>
          </cell>
          <cell r="B3">
            <v>39</v>
          </cell>
          <cell r="C3">
            <v>48</v>
          </cell>
          <cell r="D3">
            <v>42</v>
          </cell>
          <cell r="E3">
            <v>61</v>
          </cell>
          <cell r="F3">
            <v>38</v>
          </cell>
          <cell r="G3">
            <v>40</v>
          </cell>
          <cell r="H3">
            <v>268</v>
          </cell>
          <cell r="I3" t="str">
            <v>ΟΚ</v>
          </cell>
          <cell r="J3" t="e">
            <v>#REF!</v>
          </cell>
          <cell r="K3">
            <v>19.5</v>
          </cell>
          <cell r="L3">
            <v>19</v>
          </cell>
          <cell r="M3" t="str">
            <v/>
          </cell>
          <cell r="N3" t="str">
            <v/>
          </cell>
          <cell r="O3">
            <v>16</v>
          </cell>
          <cell r="P3">
            <v>16</v>
          </cell>
          <cell r="Q3">
            <v>16</v>
          </cell>
          <cell r="R3" t="str">
            <v/>
          </cell>
          <cell r="S3">
            <v>21</v>
          </cell>
          <cell r="T3">
            <v>21</v>
          </cell>
          <cell r="U3" t="str">
            <v/>
          </cell>
          <cell r="V3" t="str">
            <v/>
          </cell>
          <cell r="W3">
            <v>21</v>
          </cell>
          <cell r="X3">
            <v>20.333333333333332</v>
          </cell>
          <cell r="Y3">
            <v>20</v>
          </cell>
          <cell r="Z3" t="str">
            <v/>
          </cell>
          <cell r="AA3">
            <v>19</v>
          </cell>
          <cell r="AB3">
            <v>19</v>
          </cell>
          <cell r="AC3" t="str">
            <v/>
          </cell>
          <cell r="AD3" t="str">
            <v/>
          </cell>
          <cell r="AE3">
            <v>20</v>
          </cell>
          <cell r="AF3">
            <v>20</v>
          </cell>
          <cell r="AG3" t="str">
            <v/>
          </cell>
          <cell r="AH3" t="str">
            <v/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str">
            <v>ΟΚ</v>
          </cell>
          <cell r="AN3">
            <v>14</v>
          </cell>
          <cell r="AO3">
            <v>0</v>
          </cell>
          <cell r="AP3">
            <v>285</v>
          </cell>
          <cell r="AQ3">
            <v>32</v>
          </cell>
          <cell r="AR3">
            <v>38</v>
          </cell>
          <cell r="AS3">
            <v>14</v>
          </cell>
          <cell r="AT3">
            <v>10</v>
          </cell>
          <cell r="AU3">
            <v>19</v>
          </cell>
          <cell r="AV3">
            <v>14</v>
          </cell>
          <cell r="AW3">
            <v>6</v>
          </cell>
          <cell r="AX3">
            <v>2</v>
          </cell>
          <cell r="AY3">
            <v>420</v>
          </cell>
          <cell r="AZ3">
            <v>420</v>
          </cell>
        </row>
        <row r="4">
          <cell r="A4" t="str">
            <v>2ο ΔΣ ΑΣΠΡΟΠΥΡΓΟΥ</v>
          </cell>
          <cell r="B4">
            <v>31</v>
          </cell>
          <cell r="C4">
            <v>26</v>
          </cell>
          <cell r="D4">
            <v>36</v>
          </cell>
          <cell r="E4">
            <v>54</v>
          </cell>
          <cell r="F4">
            <v>32</v>
          </cell>
          <cell r="G4">
            <v>54</v>
          </cell>
          <cell r="H4">
            <v>233</v>
          </cell>
          <cell r="I4" t="str">
            <v>ΟΚ</v>
          </cell>
          <cell r="J4" t="e">
            <v>#REF!</v>
          </cell>
          <cell r="K4">
            <v>15.5</v>
          </cell>
          <cell r="L4">
            <v>15</v>
          </cell>
          <cell r="M4" t="str">
            <v/>
          </cell>
          <cell r="N4" t="str">
            <v/>
          </cell>
          <cell r="O4">
            <v>13</v>
          </cell>
          <cell r="P4">
            <v>13</v>
          </cell>
          <cell r="Q4" t="str">
            <v/>
          </cell>
          <cell r="R4" t="str">
            <v/>
          </cell>
          <cell r="S4">
            <v>18</v>
          </cell>
          <cell r="T4">
            <v>18</v>
          </cell>
          <cell r="U4" t="str">
            <v/>
          </cell>
          <cell r="V4" t="str">
            <v/>
          </cell>
          <cell r="W4">
            <v>18</v>
          </cell>
          <cell r="X4">
            <v>18</v>
          </cell>
          <cell r="Y4">
            <v>18</v>
          </cell>
          <cell r="Z4" t="str">
            <v/>
          </cell>
          <cell r="AA4">
            <v>16</v>
          </cell>
          <cell r="AB4">
            <v>16</v>
          </cell>
          <cell r="AC4" t="str">
            <v/>
          </cell>
          <cell r="AD4" t="str">
            <v/>
          </cell>
          <cell r="AE4">
            <v>18</v>
          </cell>
          <cell r="AF4">
            <v>18</v>
          </cell>
          <cell r="AG4">
            <v>18</v>
          </cell>
          <cell r="AH4" t="str">
            <v/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str">
            <v>ΟΚ</v>
          </cell>
          <cell r="AN4">
            <v>14</v>
          </cell>
          <cell r="AO4">
            <v>0</v>
          </cell>
          <cell r="AP4">
            <v>284</v>
          </cell>
          <cell r="AQ4">
            <v>34</v>
          </cell>
          <cell r="AR4">
            <v>37</v>
          </cell>
          <cell r="AS4">
            <v>14</v>
          </cell>
          <cell r="AT4">
            <v>9</v>
          </cell>
          <cell r="AU4">
            <v>18</v>
          </cell>
          <cell r="AV4">
            <v>14</v>
          </cell>
          <cell r="AW4">
            <v>8</v>
          </cell>
          <cell r="AX4">
            <v>2</v>
          </cell>
          <cell r="AY4">
            <v>420</v>
          </cell>
          <cell r="AZ4">
            <v>420</v>
          </cell>
        </row>
        <row r="5">
          <cell r="A5" t="str">
            <v>3ο ΔΣ ΑΣΠΡΟΠΥΡΓΟΥ</v>
          </cell>
          <cell r="B5">
            <v>38</v>
          </cell>
          <cell r="C5">
            <v>30</v>
          </cell>
          <cell r="D5">
            <v>31</v>
          </cell>
          <cell r="E5">
            <v>34</v>
          </cell>
          <cell r="F5">
            <v>37</v>
          </cell>
          <cell r="G5">
            <v>34</v>
          </cell>
          <cell r="H5">
            <v>204</v>
          </cell>
          <cell r="I5" t="str">
            <v>ΟΚ</v>
          </cell>
          <cell r="J5" t="e">
            <v>#REF!</v>
          </cell>
          <cell r="K5">
            <v>19</v>
          </cell>
          <cell r="L5">
            <v>19</v>
          </cell>
          <cell r="M5" t="str">
            <v/>
          </cell>
          <cell r="N5" t="str">
            <v/>
          </cell>
          <cell r="O5">
            <v>15</v>
          </cell>
          <cell r="P5">
            <v>15</v>
          </cell>
          <cell r="Q5" t="str">
            <v/>
          </cell>
          <cell r="R5" t="str">
            <v/>
          </cell>
          <cell r="S5">
            <v>15.5</v>
          </cell>
          <cell r="T5">
            <v>15</v>
          </cell>
          <cell r="U5" t="str">
            <v/>
          </cell>
          <cell r="V5" t="str">
            <v/>
          </cell>
          <cell r="W5">
            <v>17</v>
          </cell>
          <cell r="X5">
            <v>17</v>
          </cell>
          <cell r="Y5" t="str">
            <v/>
          </cell>
          <cell r="Z5" t="str">
            <v/>
          </cell>
          <cell r="AA5">
            <v>18.5</v>
          </cell>
          <cell r="AB5">
            <v>18</v>
          </cell>
          <cell r="AC5" t="str">
            <v/>
          </cell>
          <cell r="AD5" t="str">
            <v/>
          </cell>
          <cell r="AE5">
            <v>17</v>
          </cell>
          <cell r="AF5">
            <v>17</v>
          </cell>
          <cell r="AG5" t="str">
            <v/>
          </cell>
          <cell r="AH5" t="str">
            <v/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str">
            <v>ΟΚ</v>
          </cell>
          <cell r="AN5">
            <v>12</v>
          </cell>
          <cell r="AO5">
            <v>0</v>
          </cell>
          <cell r="AP5">
            <v>244</v>
          </cell>
          <cell r="AQ5">
            <v>28</v>
          </cell>
          <cell r="AR5">
            <v>32</v>
          </cell>
          <cell r="AS5">
            <v>12</v>
          </cell>
          <cell r="AT5">
            <v>8</v>
          </cell>
          <cell r="AU5">
            <v>16</v>
          </cell>
          <cell r="AV5">
            <v>12</v>
          </cell>
          <cell r="AW5">
            <v>2</v>
          </cell>
          <cell r="AX5">
            <v>6</v>
          </cell>
          <cell r="AY5">
            <v>360</v>
          </cell>
          <cell r="AZ5">
            <v>360</v>
          </cell>
        </row>
        <row r="6">
          <cell r="A6" t="str">
            <v>4ο ΔΣ ΑΣΠΡΟΠΥΡΓΟΥ</v>
          </cell>
          <cell r="B6">
            <v>36</v>
          </cell>
          <cell r="C6">
            <v>40</v>
          </cell>
          <cell r="D6">
            <v>40</v>
          </cell>
          <cell r="E6">
            <v>35</v>
          </cell>
          <cell r="F6">
            <v>32</v>
          </cell>
          <cell r="G6">
            <v>45</v>
          </cell>
          <cell r="H6">
            <v>228</v>
          </cell>
          <cell r="I6" t="str">
            <v>ΟΚ</v>
          </cell>
          <cell r="J6" t="e">
            <v>#REF!</v>
          </cell>
          <cell r="K6">
            <v>18</v>
          </cell>
          <cell r="L6">
            <v>18</v>
          </cell>
          <cell r="M6" t="str">
            <v/>
          </cell>
          <cell r="N6" t="str">
            <v/>
          </cell>
          <cell r="O6">
            <v>20</v>
          </cell>
          <cell r="P6">
            <v>20</v>
          </cell>
          <cell r="Q6" t="str">
            <v/>
          </cell>
          <cell r="R6" t="str">
            <v/>
          </cell>
          <cell r="S6">
            <v>20</v>
          </cell>
          <cell r="T6">
            <v>20</v>
          </cell>
          <cell r="U6" t="str">
            <v/>
          </cell>
          <cell r="V6" t="str">
            <v/>
          </cell>
          <cell r="W6">
            <v>17.5</v>
          </cell>
          <cell r="X6">
            <v>17</v>
          </cell>
          <cell r="Y6" t="str">
            <v/>
          </cell>
          <cell r="Z6" t="str">
            <v/>
          </cell>
          <cell r="AA6">
            <v>16</v>
          </cell>
          <cell r="AB6">
            <v>16</v>
          </cell>
          <cell r="AC6" t="str">
            <v/>
          </cell>
          <cell r="AD6" t="str">
            <v/>
          </cell>
          <cell r="AE6">
            <v>22.5</v>
          </cell>
          <cell r="AF6">
            <v>22</v>
          </cell>
          <cell r="AG6" t="str">
            <v/>
          </cell>
          <cell r="AH6" t="str">
            <v/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str">
            <v>ΟΚ</v>
          </cell>
          <cell r="AN6">
            <v>12</v>
          </cell>
          <cell r="AO6">
            <v>0</v>
          </cell>
          <cell r="AP6">
            <v>244</v>
          </cell>
          <cell r="AQ6">
            <v>28</v>
          </cell>
          <cell r="AR6">
            <v>32</v>
          </cell>
          <cell r="AS6">
            <v>12</v>
          </cell>
          <cell r="AT6">
            <v>8</v>
          </cell>
          <cell r="AU6">
            <v>16</v>
          </cell>
          <cell r="AV6">
            <v>12</v>
          </cell>
          <cell r="AW6">
            <v>8</v>
          </cell>
          <cell r="AX6">
            <v>0</v>
          </cell>
          <cell r="AY6">
            <v>360</v>
          </cell>
          <cell r="AZ6">
            <v>360</v>
          </cell>
        </row>
        <row r="7">
          <cell r="A7" t="str">
            <v>5ο ΔΣ ΑΣΠΡΟΠΥΡΓΟΥ</v>
          </cell>
          <cell r="B7">
            <v>11</v>
          </cell>
          <cell r="C7">
            <v>10</v>
          </cell>
          <cell r="D7">
            <v>15</v>
          </cell>
          <cell r="E7">
            <v>13</v>
          </cell>
          <cell r="F7">
            <v>19</v>
          </cell>
          <cell r="G7">
            <v>21</v>
          </cell>
          <cell r="H7">
            <v>89</v>
          </cell>
          <cell r="I7" t="str">
            <v>ΟΚ</v>
          </cell>
          <cell r="J7" t="e">
            <v>#REF!</v>
          </cell>
          <cell r="K7">
            <v>11</v>
          </cell>
          <cell r="L7" t="str">
            <v/>
          </cell>
          <cell r="M7" t="str">
            <v/>
          </cell>
          <cell r="N7" t="str">
            <v/>
          </cell>
          <cell r="O7">
            <v>10</v>
          </cell>
          <cell r="P7" t="str">
            <v/>
          </cell>
          <cell r="Q7" t="str">
            <v/>
          </cell>
          <cell r="R7" t="str">
            <v/>
          </cell>
          <cell r="S7">
            <v>15</v>
          </cell>
          <cell r="T7" t="str">
            <v/>
          </cell>
          <cell r="U7" t="str">
            <v/>
          </cell>
          <cell r="V7" t="str">
            <v/>
          </cell>
          <cell r="W7">
            <v>13</v>
          </cell>
          <cell r="X7" t="str">
            <v/>
          </cell>
          <cell r="Y7" t="str">
            <v/>
          </cell>
          <cell r="Z7" t="str">
            <v/>
          </cell>
          <cell r="AA7">
            <v>19</v>
          </cell>
          <cell r="AB7" t="str">
            <v/>
          </cell>
          <cell r="AC7" t="str">
            <v/>
          </cell>
          <cell r="AD7" t="str">
            <v/>
          </cell>
          <cell r="AE7">
            <v>21</v>
          </cell>
          <cell r="AF7" t="str">
            <v/>
          </cell>
          <cell r="AG7" t="str">
            <v/>
          </cell>
          <cell r="AH7" t="str">
            <v/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str">
            <v>ΟΚ</v>
          </cell>
          <cell r="AN7">
            <v>6</v>
          </cell>
          <cell r="AO7">
            <v>0</v>
          </cell>
          <cell r="AP7">
            <v>122</v>
          </cell>
          <cell r="AQ7">
            <v>14</v>
          </cell>
          <cell r="AR7">
            <v>16</v>
          </cell>
          <cell r="AS7">
            <v>6</v>
          </cell>
          <cell r="AT7">
            <v>4</v>
          </cell>
          <cell r="AU7">
            <v>8</v>
          </cell>
          <cell r="AV7">
            <v>6</v>
          </cell>
          <cell r="AW7">
            <v>2</v>
          </cell>
          <cell r="AX7">
            <v>2</v>
          </cell>
          <cell r="AY7">
            <v>180</v>
          </cell>
          <cell r="AZ7">
            <v>180</v>
          </cell>
        </row>
        <row r="8">
          <cell r="A8" t="str">
            <v>6ο ΔΣ ΑΣΠΡΟΠΥΡΓΟΥ</v>
          </cell>
          <cell r="B8">
            <v>34</v>
          </cell>
          <cell r="C8">
            <v>37</v>
          </cell>
          <cell r="D8">
            <v>34</v>
          </cell>
          <cell r="E8">
            <v>34</v>
          </cell>
          <cell r="F8">
            <v>34</v>
          </cell>
          <cell r="G8">
            <v>33</v>
          </cell>
          <cell r="H8">
            <v>206</v>
          </cell>
          <cell r="I8" t="str">
            <v>ΟΚ</v>
          </cell>
          <cell r="J8" t="e">
            <v>#REF!</v>
          </cell>
          <cell r="K8">
            <v>17</v>
          </cell>
          <cell r="L8">
            <v>17</v>
          </cell>
          <cell r="M8" t="str">
            <v/>
          </cell>
          <cell r="N8" t="str">
            <v/>
          </cell>
          <cell r="O8">
            <v>18.5</v>
          </cell>
          <cell r="P8">
            <v>18</v>
          </cell>
          <cell r="Q8" t="str">
            <v/>
          </cell>
          <cell r="R8" t="str">
            <v/>
          </cell>
          <cell r="S8">
            <v>17</v>
          </cell>
          <cell r="T8">
            <v>17</v>
          </cell>
          <cell r="U8" t="str">
            <v/>
          </cell>
          <cell r="V8" t="str">
            <v/>
          </cell>
          <cell r="W8">
            <v>17</v>
          </cell>
          <cell r="X8">
            <v>17</v>
          </cell>
          <cell r="Y8" t="str">
            <v/>
          </cell>
          <cell r="Z8" t="str">
            <v/>
          </cell>
          <cell r="AA8">
            <v>17</v>
          </cell>
          <cell r="AB8">
            <v>17</v>
          </cell>
          <cell r="AC8" t="str">
            <v/>
          </cell>
          <cell r="AD8" t="str">
            <v/>
          </cell>
          <cell r="AE8">
            <v>16.5</v>
          </cell>
          <cell r="AF8">
            <v>16</v>
          </cell>
          <cell r="AG8" t="str">
            <v/>
          </cell>
          <cell r="AH8" t="str">
            <v/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str">
            <v>ΟΚ</v>
          </cell>
          <cell r="AN8">
            <v>12</v>
          </cell>
          <cell r="AO8">
            <v>0</v>
          </cell>
          <cell r="AP8">
            <v>244</v>
          </cell>
          <cell r="AQ8">
            <v>28</v>
          </cell>
          <cell r="AR8">
            <v>32</v>
          </cell>
          <cell r="AS8">
            <v>12</v>
          </cell>
          <cell r="AT8">
            <v>8</v>
          </cell>
          <cell r="AU8">
            <v>16</v>
          </cell>
          <cell r="AV8">
            <v>12</v>
          </cell>
          <cell r="AW8">
            <v>4</v>
          </cell>
          <cell r="AX8">
            <v>4</v>
          </cell>
          <cell r="AY8">
            <v>360</v>
          </cell>
          <cell r="AZ8">
            <v>360</v>
          </cell>
        </row>
        <row r="9">
          <cell r="A9" t="str">
            <v>7ο ΔΣ ΑΣΠΡΟΠΥΡΓΟΥ</v>
          </cell>
          <cell r="B9">
            <v>70</v>
          </cell>
          <cell r="C9">
            <v>88</v>
          </cell>
          <cell r="D9">
            <v>75</v>
          </cell>
          <cell r="E9">
            <v>49</v>
          </cell>
          <cell r="F9">
            <v>52</v>
          </cell>
          <cell r="G9">
            <v>47</v>
          </cell>
          <cell r="H9">
            <v>381</v>
          </cell>
          <cell r="I9" t="str">
            <v>ΟΚ</v>
          </cell>
          <cell r="J9" t="e">
            <v>#REF!</v>
          </cell>
          <cell r="K9">
            <v>17.5</v>
          </cell>
          <cell r="L9">
            <v>17.5</v>
          </cell>
          <cell r="M9">
            <v>17</v>
          </cell>
          <cell r="N9">
            <v>18</v>
          </cell>
          <cell r="O9">
            <v>22</v>
          </cell>
          <cell r="P9">
            <v>22</v>
          </cell>
          <cell r="Q9">
            <v>22</v>
          </cell>
          <cell r="R9">
            <v>22</v>
          </cell>
          <cell r="S9">
            <v>25</v>
          </cell>
          <cell r="T9">
            <v>25</v>
          </cell>
          <cell r="U9">
            <v>25</v>
          </cell>
          <cell r="V9" t="str">
            <v/>
          </cell>
          <cell r="W9">
            <v>24.5</v>
          </cell>
          <cell r="X9">
            <v>24</v>
          </cell>
          <cell r="Y9" t="str">
            <v/>
          </cell>
          <cell r="Z9" t="str">
            <v/>
          </cell>
          <cell r="AA9">
            <v>26</v>
          </cell>
          <cell r="AB9">
            <v>26</v>
          </cell>
          <cell r="AC9" t="str">
            <v/>
          </cell>
          <cell r="AD9" t="str">
            <v/>
          </cell>
          <cell r="AE9">
            <v>23.5</v>
          </cell>
          <cell r="AF9">
            <v>23</v>
          </cell>
          <cell r="AG9" t="str">
            <v/>
          </cell>
          <cell r="AH9" t="str">
            <v/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str">
            <v>ΟΚ</v>
          </cell>
          <cell r="AN9">
            <v>17</v>
          </cell>
          <cell r="AO9">
            <v>0</v>
          </cell>
          <cell r="AP9">
            <v>348</v>
          </cell>
          <cell r="AQ9">
            <v>35</v>
          </cell>
          <cell r="AR9">
            <v>47</v>
          </cell>
          <cell r="AS9">
            <v>17</v>
          </cell>
          <cell r="AT9">
            <v>13</v>
          </cell>
          <cell r="AU9">
            <v>25</v>
          </cell>
          <cell r="AV9">
            <v>17</v>
          </cell>
          <cell r="AW9">
            <v>8</v>
          </cell>
          <cell r="AX9">
            <v>2</v>
          </cell>
          <cell r="AY9">
            <v>512</v>
          </cell>
          <cell r="AZ9">
            <v>510</v>
          </cell>
        </row>
        <row r="10">
          <cell r="A10" t="str">
            <v>8ο ΔΣ ΑΣΠΡΟΠΥΡΓΟΥ</v>
          </cell>
          <cell r="B10">
            <v>23</v>
          </cell>
          <cell r="C10">
            <v>42</v>
          </cell>
          <cell r="D10">
            <v>38</v>
          </cell>
          <cell r="E10">
            <v>50</v>
          </cell>
          <cell r="F10">
            <v>48</v>
          </cell>
          <cell r="G10">
            <v>45</v>
          </cell>
          <cell r="H10">
            <v>246</v>
          </cell>
          <cell r="I10" t="str">
            <v>ΟΚ</v>
          </cell>
          <cell r="J10" t="e">
            <v>#REF!</v>
          </cell>
          <cell r="K10">
            <v>11.5</v>
          </cell>
          <cell r="L10">
            <v>11</v>
          </cell>
          <cell r="M10" t="str">
            <v/>
          </cell>
          <cell r="N10" t="str">
            <v/>
          </cell>
          <cell r="O10">
            <v>21</v>
          </cell>
          <cell r="P10">
            <v>21</v>
          </cell>
          <cell r="Q10" t="str">
            <v/>
          </cell>
          <cell r="R10" t="str">
            <v/>
          </cell>
          <cell r="S10">
            <v>19</v>
          </cell>
          <cell r="T10">
            <v>19</v>
          </cell>
          <cell r="U10" t="str">
            <v/>
          </cell>
          <cell r="V10" t="str">
            <v/>
          </cell>
          <cell r="W10">
            <v>25</v>
          </cell>
          <cell r="X10">
            <v>25</v>
          </cell>
          <cell r="Y10" t="str">
            <v/>
          </cell>
          <cell r="Z10" t="str">
            <v/>
          </cell>
          <cell r="AA10">
            <v>24</v>
          </cell>
          <cell r="AB10">
            <v>24</v>
          </cell>
          <cell r="AC10" t="str">
            <v/>
          </cell>
          <cell r="AD10" t="str">
            <v/>
          </cell>
          <cell r="AE10">
            <v>22.5</v>
          </cell>
          <cell r="AF10">
            <v>22</v>
          </cell>
          <cell r="AG10" t="str">
            <v/>
          </cell>
          <cell r="AH10" t="str">
            <v/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str">
            <v>ΟΚ</v>
          </cell>
          <cell r="AN10">
            <v>12</v>
          </cell>
          <cell r="AO10">
            <v>0</v>
          </cell>
          <cell r="AP10">
            <v>244</v>
          </cell>
          <cell r="AQ10">
            <v>28</v>
          </cell>
          <cell r="AR10">
            <v>32</v>
          </cell>
          <cell r="AS10">
            <v>12</v>
          </cell>
          <cell r="AT10">
            <v>8</v>
          </cell>
          <cell r="AU10">
            <v>16</v>
          </cell>
          <cell r="AV10">
            <v>12</v>
          </cell>
          <cell r="AW10">
            <v>0</v>
          </cell>
          <cell r="AX10">
            <v>8</v>
          </cell>
          <cell r="AY10">
            <v>360</v>
          </cell>
          <cell r="AZ10">
            <v>360</v>
          </cell>
        </row>
        <row r="11">
          <cell r="A11" t="str">
            <v>9ο ΔΣ ΑΣΠΡΟΠΥΡΓΟΥ</v>
          </cell>
          <cell r="B11">
            <v>46</v>
          </cell>
          <cell r="C11">
            <v>34</v>
          </cell>
          <cell r="D11">
            <v>45</v>
          </cell>
          <cell r="E11">
            <v>56</v>
          </cell>
          <cell r="F11">
            <v>53</v>
          </cell>
          <cell r="G11">
            <v>53</v>
          </cell>
          <cell r="H11">
            <v>287</v>
          </cell>
          <cell r="I11" t="str">
            <v>ΟΚ</v>
          </cell>
          <cell r="J11" t="e">
            <v>#REF!</v>
          </cell>
          <cell r="K11">
            <v>23</v>
          </cell>
          <cell r="L11">
            <v>23</v>
          </cell>
          <cell r="M11" t="str">
            <v/>
          </cell>
          <cell r="N11" t="str">
            <v/>
          </cell>
          <cell r="O11">
            <v>17</v>
          </cell>
          <cell r="P11">
            <v>17</v>
          </cell>
          <cell r="Q11" t="str">
            <v/>
          </cell>
          <cell r="R11" t="str">
            <v/>
          </cell>
          <cell r="S11">
            <v>22.5</v>
          </cell>
          <cell r="T11">
            <v>22</v>
          </cell>
          <cell r="U11" t="str">
            <v/>
          </cell>
          <cell r="V11" t="str">
            <v/>
          </cell>
          <cell r="W11">
            <v>19</v>
          </cell>
          <cell r="X11">
            <v>18.666666666666668</v>
          </cell>
          <cell r="Y11">
            <v>18</v>
          </cell>
          <cell r="Z11" t="str">
            <v/>
          </cell>
          <cell r="AA11">
            <v>18</v>
          </cell>
          <cell r="AB11">
            <v>17.666666666666668</v>
          </cell>
          <cell r="AC11">
            <v>17</v>
          </cell>
          <cell r="AD11" t="str">
            <v/>
          </cell>
          <cell r="AE11">
            <v>18</v>
          </cell>
          <cell r="AF11">
            <v>17.666666666666668</v>
          </cell>
          <cell r="AG11">
            <v>17</v>
          </cell>
          <cell r="AH11" t="str">
            <v/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str">
            <v>ΟΚ</v>
          </cell>
          <cell r="AN11">
            <v>15</v>
          </cell>
          <cell r="AO11">
            <v>0</v>
          </cell>
          <cell r="AP11">
            <v>304</v>
          </cell>
          <cell r="AQ11">
            <v>37</v>
          </cell>
          <cell r="AR11">
            <v>39</v>
          </cell>
          <cell r="AS11">
            <v>15</v>
          </cell>
          <cell r="AT11">
            <v>9</v>
          </cell>
          <cell r="AU11">
            <v>19</v>
          </cell>
          <cell r="AV11">
            <v>15</v>
          </cell>
          <cell r="AW11">
            <v>4</v>
          </cell>
          <cell r="AX11">
            <v>8</v>
          </cell>
          <cell r="AY11">
            <v>450</v>
          </cell>
          <cell r="AZ11">
            <v>450</v>
          </cell>
        </row>
        <row r="12">
          <cell r="A12" t="str">
            <v>10ο ΔΣ ΑΣΠΡΟΠΥΡΓΟΥ</v>
          </cell>
          <cell r="B12">
            <v>47</v>
          </cell>
          <cell r="C12">
            <v>43</v>
          </cell>
          <cell r="D12">
            <v>47</v>
          </cell>
          <cell r="E12">
            <v>45</v>
          </cell>
          <cell r="F12">
            <v>54</v>
          </cell>
          <cell r="G12">
            <v>52</v>
          </cell>
          <cell r="H12">
            <v>288</v>
          </cell>
          <cell r="I12" t="str">
            <v>ΟΚ</v>
          </cell>
          <cell r="J12" t="e">
            <v>#REF!</v>
          </cell>
          <cell r="K12">
            <v>16</v>
          </cell>
          <cell r="L12">
            <v>15.666666666666666</v>
          </cell>
          <cell r="M12">
            <v>15</v>
          </cell>
          <cell r="N12" t="str">
            <v/>
          </cell>
          <cell r="O12">
            <v>21.5</v>
          </cell>
          <cell r="P12">
            <v>21</v>
          </cell>
          <cell r="Q12" t="str">
            <v/>
          </cell>
          <cell r="R12" t="str">
            <v/>
          </cell>
          <cell r="S12">
            <v>23.5</v>
          </cell>
          <cell r="T12">
            <v>23</v>
          </cell>
          <cell r="U12" t="str">
            <v/>
          </cell>
          <cell r="V12" t="str">
            <v/>
          </cell>
          <cell r="W12">
            <v>22.5</v>
          </cell>
          <cell r="X12">
            <v>22</v>
          </cell>
          <cell r="Y12" t="str">
            <v/>
          </cell>
          <cell r="Z12" t="str">
            <v/>
          </cell>
          <cell r="AA12">
            <v>18</v>
          </cell>
          <cell r="AB12">
            <v>18</v>
          </cell>
          <cell r="AC12">
            <v>18</v>
          </cell>
          <cell r="AD12" t="str">
            <v/>
          </cell>
          <cell r="AE12">
            <v>18</v>
          </cell>
          <cell r="AF12">
            <v>17.333333333333332</v>
          </cell>
          <cell r="AG12">
            <v>17</v>
          </cell>
          <cell r="AH12" t="str">
            <v/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str">
            <v>ΟΚ</v>
          </cell>
          <cell r="AN12">
            <v>15</v>
          </cell>
          <cell r="AO12">
            <v>0</v>
          </cell>
          <cell r="AP12">
            <v>305</v>
          </cell>
          <cell r="AQ12">
            <v>35</v>
          </cell>
          <cell r="AR12">
            <v>39</v>
          </cell>
          <cell r="AS12">
            <v>15</v>
          </cell>
          <cell r="AT12">
            <v>9</v>
          </cell>
          <cell r="AU12">
            <v>20</v>
          </cell>
          <cell r="AV12">
            <v>15</v>
          </cell>
          <cell r="AW12">
            <v>8</v>
          </cell>
          <cell r="AX12">
            <v>4</v>
          </cell>
          <cell r="AY12">
            <v>450</v>
          </cell>
          <cell r="AZ12">
            <v>450</v>
          </cell>
        </row>
        <row r="13">
          <cell r="A13" t="str">
            <v>11ο ΔΣ ΑΣΠΡΟΠΥΡΓΟΥ</v>
          </cell>
          <cell r="B13">
            <v>36</v>
          </cell>
          <cell r="C13">
            <v>38</v>
          </cell>
          <cell r="D13">
            <v>31</v>
          </cell>
          <cell r="E13">
            <v>42</v>
          </cell>
          <cell r="F13">
            <v>31</v>
          </cell>
          <cell r="G13">
            <v>47</v>
          </cell>
          <cell r="H13">
            <v>225</v>
          </cell>
          <cell r="I13" t="str">
            <v>ΟΚ</v>
          </cell>
          <cell r="J13" t="e">
            <v>#REF!</v>
          </cell>
          <cell r="K13">
            <v>18</v>
          </cell>
          <cell r="L13">
            <v>18</v>
          </cell>
          <cell r="M13" t="str">
            <v/>
          </cell>
          <cell r="N13" t="str">
            <v/>
          </cell>
          <cell r="O13">
            <v>19</v>
          </cell>
          <cell r="P13">
            <v>19</v>
          </cell>
          <cell r="Q13" t="str">
            <v/>
          </cell>
          <cell r="R13" t="str">
            <v/>
          </cell>
          <cell r="S13">
            <v>15.5</v>
          </cell>
          <cell r="T13">
            <v>15</v>
          </cell>
          <cell r="U13" t="str">
            <v/>
          </cell>
          <cell r="V13" t="str">
            <v/>
          </cell>
          <cell r="W13">
            <v>21</v>
          </cell>
          <cell r="X13">
            <v>21</v>
          </cell>
          <cell r="Y13" t="str">
            <v/>
          </cell>
          <cell r="Z13" t="str">
            <v/>
          </cell>
          <cell r="AA13">
            <v>15.5</v>
          </cell>
          <cell r="AB13">
            <v>15</v>
          </cell>
          <cell r="AC13" t="str">
            <v/>
          </cell>
          <cell r="AD13" t="str">
            <v/>
          </cell>
          <cell r="AE13">
            <v>23.5</v>
          </cell>
          <cell r="AF13">
            <v>23</v>
          </cell>
          <cell r="AG13" t="str">
            <v/>
          </cell>
          <cell r="AH13" t="str">
            <v/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str">
            <v>ΟΚ</v>
          </cell>
          <cell r="AN13">
            <v>12</v>
          </cell>
          <cell r="AO13">
            <v>0</v>
          </cell>
          <cell r="AP13">
            <v>244</v>
          </cell>
          <cell r="AQ13">
            <v>28</v>
          </cell>
          <cell r="AR13">
            <v>32</v>
          </cell>
          <cell r="AS13">
            <v>12</v>
          </cell>
          <cell r="AT13">
            <v>8</v>
          </cell>
          <cell r="AU13">
            <v>16</v>
          </cell>
          <cell r="AV13">
            <v>12</v>
          </cell>
          <cell r="AW13">
            <v>4</v>
          </cell>
          <cell r="AX13">
            <v>4</v>
          </cell>
          <cell r="AY13">
            <v>360</v>
          </cell>
          <cell r="AZ13">
            <v>360</v>
          </cell>
        </row>
        <row r="14">
          <cell r="A14" t="str">
            <v>1ο ΔΣ ΜΑΝΔΡΑΣ</v>
          </cell>
          <cell r="B14">
            <v>36</v>
          </cell>
          <cell r="C14">
            <v>34</v>
          </cell>
          <cell r="D14">
            <v>27</v>
          </cell>
          <cell r="E14">
            <v>34</v>
          </cell>
          <cell r="F14">
            <v>36</v>
          </cell>
          <cell r="G14">
            <v>38</v>
          </cell>
          <cell r="H14">
            <v>205</v>
          </cell>
          <cell r="I14" t="str">
            <v>ΟΚ</v>
          </cell>
          <cell r="J14" t="e">
            <v>#REF!</v>
          </cell>
          <cell r="K14">
            <v>18</v>
          </cell>
          <cell r="L14">
            <v>18</v>
          </cell>
          <cell r="M14" t="str">
            <v/>
          </cell>
          <cell r="N14" t="str">
            <v/>
          </cell>
          <cell r="O14">
            <v>17</v>
          </cell>
          <cell r="P14">
            <v>17</v>
          </cell>
          <cell r="Q14" t="str">
            <v/>
          </cell>
          <cell r="R14" t="str">
            <v/>
          </cell>
          <cell r="S14">
            <v>13.5</v>
          </cell>
          <cell r="T14">
            <v>13</v>
          </cell>
          <cell r="U14" t="str">
            <v/>
          </cell>
          <cell r="V14" t="str">
            <v/>
          </cell>
          <cell r="W14">
            <v>17</v>
          </cell>
          <cell r="X14">
            <v>17</v>
          </cell>
          <cell r="Y14" t="str">
            <v/>
          </cell>
          <cell r="Z14" t="str">
            <v/>
          </cell>
          <cell r="AA14">
            <v>18</v>
          </cell>
          <cell r="AB14">
            <v>18</v>
          </cell>
          <cell r="AC14" t="str">
            <v/>
          </cell>
          <cell r="AD14" t="str">
            <v/>
          </cell>
          <cell r="AE14">
            <v>19</v>
          </cell>
          <cell r="AF14">
            <v>19</v>
          </cell>
          <cell r="AG14" t="str">
            <v/>
          </cell>
          <cell r="AH14" t="str">
            <v/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str">
            <v>ΟΚ</v>
          </cell>
          <cell r="AN14">
            <v>12</v>
          </cell>
          <cell r="AO14">
            <v>0</v>
          </cell>
          <cell r="AP14">
            <v>244</v>
          </cell>
          <cell r="AQ14">
            <v>28</v>
          </cell>
          <cell r="AR14">
            <v>32</v>
          </cell>
          <cell r="AS14">
            <v>12</v>
          </cell>
          <cell r="AT14">
            <v>8</v>
          </cell>
          <cell r="AU14">
            <v>16</v>
          </cell>
          <cell r="AV14">
            <v>12</v>
          </cell>
          <cell r="AW14">
            <v>4</v>
          </cell>
          <cell r="AX14">
            <v>4</v>
          </cell>
          <cell r="AY14">
            <v>360</v>
          </cell>
          <cell r="AZ14">
            <v>360</v>
          </cell>
        </row>
        <row r="15">
          <cell r="A15" t="str">
            <v>2ο ΔΣ ΜΑΝΔΡΑΣ</v>
          </cell>
          <cell r="B15">
            <v>32</v>
          </cell>
          <cell r="C15">
            <v>45</v>
          </cell>
          <cell r="D15">
            <v>54</v>
          </cell>
          <cell r="E15">
            <v>38</v>
          </cell>
          <cell r="F15">
            <v>45</v>
          </cell>
          <cell r="G15">
            <v>39</v>
          </cell>
          <cell r="H15">
            <v>253</v>
          </cell>
          <cell r="I15" t="str">
            <v>ΟΚ</v>
          </cell>
          <cell r="J15" t="e">
            <v>#REF!</v>
          </cell>
          <cell r="K15">
            <v>16</v>
          </cell>
          <cell r="L15">
            <v>16</v>
          </cell>
          <cell r="M15" t="str">
            <v/>
          </cell>
          <cell r="N15" t="str">
            <v/>
          </cell>
          <cell r="O15">
            <v>22.5</v>
          </cell>
          <cell r="P15">
            <v>22</v>
          </cell>
          <cell r="Q15" t="str">
            <v/>
          </cell>
          <cell r="R15" t="str">
            <v/>
          </cell>
          <cell r="S15">
            <v>18</v>
          </cell>
          <cell r="T15">
            <v>18</v>
          </cell>
          <cell r="U15">
            <v>18</v>
          </cell>
          <cell r="V15" t="str">
            <v/>
          </cell>
          <cell r="W15">
            <v>19</v>
          </cell>
          <cell r="X15">
            <v>19</v>
          </cell>
          <cell r="Y15" t="str">
            <v/>
          </cell>
          <cell r="Z15" t="str">
            <v/>
          </cell>
          <cell r="AA15">
            <v>22.5</v>
          </cell>
          <cell r="AB15">
            <v>22</v>
          </cell>
          <cell r="AC15" t="str">
            <v/>
          </cell>
          <cell r="AD15" t="str">
            <v/>
          </cell>
          <cell r="AE15">
            <v>19.5</v>
          </cell>
          <cell r="AF15">
            <v>19</v>
          </cell>
          <cell r="AG15" t="str">
            <v/>
          </cell>
          <cell r="AH15" t="str">
            <v/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str">
            <v>ΟΚ</v>
          </cell>
          <cell r="AN15">
            <v>13</v>
          </cell>
          <cell r="AO15">
            <v>0</v>
          </cell>
          <cell r="AP15">
            <v>264</v>
          </cell>
          <cell r="AQ15">
            <v>31</v>
          </cell>
          <cell r="AR15">
            <v>35</v>
          </cell>
          <cell r="AS15">
            <v>13</v>
          </cell>
          <cell r="AT15">
            <v>9</v>
          </cell>
          <cell r="AU15">
            <v>17</v>
          </cell>
          <cell r="AV15">
            <v>13</v>
          </cell>
          <cell r="AW15">
            <v>2</v>
          </cell>
          <cell r="AX15">
            <v>6</v>
          </cell>
          <cell r="AY15">
            <v>390</v>
          </cell>
          <cell r="AZ15">
            <v>390</v>
          </cell>
        </row>
        <row r="16">
          <cell r="A16" t="str">
            <v>3ο ΔΣ ΜΑΝΔΡΑΣ</v>
          </cell>
          <cell r="B16">
            <v>14</v>
          </cell>
          <cell r="C16">
            <v>17</v>
          </cell>
          <cell r="D16">
            <v>12</v>
          </cell>
          <cell r="E16">
            <v>20</v>
          </cell>
          <cell r="F16">
            <v>21</v>
          </cell>
          <cell r="G16">
            <v>16</v>
          </cell>
          <cell r="H16">
            <v>100</v>
          </cell>
          <cell r="I16" t="str">
            <v>ΟΚ</v>
          </cell>
          <cell r="J16" t="e">
            <v>#REF!</v>
          </cell>
          <cell r="K16">
            <v>14</v>
          </cell>
          <cell r="L16" t="str">
            <v/>
          </cell>
          <cell r="M16" t="str">
            <v/>
          </cell>
          <cell r="N16" t="str">
            <v/>
          </cell>
          <cell r="O16">
            <v>17</v>
          </cell>
          <cell r="P16" t="str">
            <v/>
          </cell>
          <cell r="Q16" t="str">
            <v/>
          </cell>
          <cell r="R16" t="str">
            <v/>
          </cell>
          <cell r="S16">
            <v>12</v>
          </cell>
          <cell r="T16" t="str">
            <v/>
          </cell>
          <cell r="U16" t="str">
            <v/>
          </cell>
          <cell r="V16" t="str">
            <v/>
          </cell>
          <cell r="W16">
            <v>20</v>
          </cell>
          <cell r="X16" t="str">
            <v/>
          </cell>
          <cell r="Y16" t="str">
            <v/>
          </cell>
          <cell r="Z16" t="str">
            <v/>
          </cell>
          <cell r="AA16">
            <v>21</v>
          </cell>
          <cell r="AB16" t="str">
            <v/>
          </cell>
          <cell r="AC16" t="str">
            <v/>
          </cell>
          <cell r="AD16" t="str">
            <v/>
          </cell>
          <cell r="AE16">
            <v>16</v>
          </cell>
          <cell r="AF16" t="str">
            <v/>
          </cell>
          <cell r="AG16" t="str">
            <v/>
          </cell>
          <cell r="AH16" t="str">
            <v/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str">
            <v>ΟΚ</v>
          </cell>
          <cell r="AN16">
            <v>6</v>
          </cell>
          <cell r="AO16">
            <v>0</v>
          </cell>
          <cell r="AP16">
            <v>122</v>
          </cell>
          <cell r="AQ16">
            <v>14</v>
          </cell>
          <cell r="AR16">
            <v>16</v>
          </cell>
          <cell r="AS16">
            <v>6</v>
          </cell>
          <cell r="AT16">
            <v>4</v>
          </cell>
          <cell r="AU16">
            <v>8</v>
          </cell>
          <cell r="AV16">
            <v>6</v>
          </cell>
          <cell r="AW16">
            <v>2</v>
          </cell>
          <cell r="AX16">
            <v>2</v>
          </cell>
          <cell r="AY16">
            <v>180</v>
          </cell>
          <cell r="AZ16">
            <v>180</v>
          </cell>
        </row>
        <row r="17">
          <cell r="A17" t="str">
            <v>4ο ΔΣ ΜΑΝΔΡΑΣ</v>
          </cell>
          <cell r="B17">
            <v>15</v>
          </cell>
          <cell r="C17">
            <v>11</v>
          </cell>
          <cell r="D17">
            <v>19</v>
          </cell>
          <cell r="E17">
            <v>25</v>
          </cell>
          <cell r="F17">
            <v>20</v>
          </cell>
          <cell r="G17">
            <v>15</v>
          </cell>
          <cell r="H17">
            <v>105</v>
          </cell>
          <cell r="I17" t="str">
            <v>ΟΚ</v>
          </cell>
          <cell r="J17" t="e">
            <v>#REF!</v>
          </cell>
          <cell r="K17">
            <v>15</v>
          </cell>
          <cell r="L17" t="str">
            <v/>
          </cell>
          <cell r="M17" t="str">
            <v/>
          </cell>
          <cell r="N17" t="str">
            <v/>
          </cell>
          <cell r="O17">
            <v>11</v>
          </cell>
          <cell r="P17" t="str">
            <v/>
          </cell>
          <cell r="Q17" t="str">
            <v/>
          </cell>
          <cell r="R17" t="str">
            <v/>
          </cell>
          <cell r="S17">
            <v>19</v>
          </cell>
          <cell r="T17" t="str">
            <v/>
          </cell>
          <cell r="U17" t="str">
            <v/>
          </cell>
          <cell r="V17" t="str">
            <v/>
          </cell>
          <cell r="W17">
            <v>25</v>
          </cell>
          <cell r="X17" t="str">
            <v/>
          </cell>
          <cell r="Y17" t="str">
            <v/>
          </cell>
          <cell r="Z17" t="str">
            <v/>
          </cell>
          <cell r="AA17">
            <v>20</v>
          </cell>
          <cell r="AB17" t="str">
            <v/>
          </cell>
          <cell r="AC17" t="str">
            <v/>
          </cell>
          <cell r="AD17" t="str">
            <v/>
          </cell>
          <cell r="AE17">
            <v>15</v>
          </cell>
          <cell r="AF17" t="str">
            <v/>
          </cell>
          <cell r="AG17" t="str">
            <v/>
          </cell>
          <cell r="AH17" t="str">
            <v/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str">
            <v>ΟΚ</v>
          </cell>
          <cell r="AN17">
            <v>6</v>
          </cell>
          <cell r="AO17">
            <v>0</v>
          </cell>
          <cell r="AP17">
            <v>122</v>
          </cell>
          <cell r="AQ17">
            <v>14</v>
          </cell>
          <cell r="AR17">
            <v>16</v>
          </cell>
          <cell r="AS17">
            <v>6</v>
          </cell>
          <cell r="AT17">
            <v>4</v>
          </cell>
          <cell r="AU17">
            <v>8</v>
          </cell>
          <cell r="AV17">
            <v>6</v>
          </cell>
          <cell r="AW17">
            <v>4</v>
          </cell>
          <cell r="AX17">
            <v>0</v>
          </cell>
          <cell r="AY17">
            <v>180</v>
          </cell>
          <cell r="AZ17">
            <v>180</v>
          </cell>
        </row>
        <row r="18">
          <cell r="A18" t="str">
            <v>5ο ΔΣ ΜΑΝΔΡΑΣ</v>
          </cell>
          <cell r="B18">
            <v>22</v>
          </cell>
          <cell r="C18">
            <v>31</v>
          </cell>
          <cell r="D18">
            <v>31</v>
          </cell>
          <cell r="E18">
            <v>36</v>
          </cell>
          <cell r="F18">
            <v>28</v>
          </cell>
          <cell r="G18">
            <v>40</v>
          </cell>
          <cell r="H18">
            <v>188</v>
          </cell>
          <cell r="I18" t="str">
            <v>ΟΚ</v>
          </cell>
          <cell r="J18" t="e">
            <v>#REF!</v>
          </cell>
          <cell r="K18">
            <v>22</v>
          </cell>
          <cell r="L18" t="str">
            <v/>
          </cell>
          <cell r="M18" t="str">
            <v/>
          </cell>
          <cell r="N18" t="str">
            <v/>
          </cell>
          <cell r="O18">
            <v>15.5</v>
          </cell>
          <cell r="P18">
            <v>15</v>
          </cell>
          <cell r="Q18" t="str">
            <v/>
          </cell>
          <cell r="R18" t="str">
            <v/>
          </cell>
          <cell r="S18">
            <v>15.5</v>
          </cell>
          <cell r="T18">
            <v>15</v>
          </cell>
          <cell r="U18" t="str">
            <v/>
          </cell>
          <cell r="V18" t="str">
            <v/>
          </cell>
          <cell r="W18">
            <v>18</v>
          </cell>
          <cell r="X18">
            <v>18</v>
          </cell>
          <cell r="Y18" t="str">
            <v/>
          </cell>
          <cell r="Z18" t="str">
            <v/>
          </cell>
          <cell r="AA18">
            <v>14</v>
          </cell>
          <cell r="AB18">
            <v>14</v>
          </cell>
          <cell r="AC18" t="str">
            <v/>
          </cell>
          <cell r="AD18" t="str">
            <v/>
          </cell>
          <cell r="AE18">
            <v>20</v>
          </cell>
          <cell r="AF18">
            <v>20</v>
          </cell>
          <cell r="AG18" t="str">
            <v/>
          </cell>
          <cell r="AH18" t="str">
            <v/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str">
            <v>ΟΚ</v>
          </cell>
          <cell r="AN18">
            <v>11</v>
          </cell>
          <cell r="AO18">
            <v>0</v>
          </cell>
          <cell r="AP18">
            <v>223</v>
          </cell>
          <cell r="AQ18">
            <v>27</v>
          </cell>
          <cell r="AR18">
            <v>29</v>
          </cell>
          <cell r="AS18">
            <v>11</v>
          </cell>
          <cell r="AT18">
            <v>7</v>
          </cell>
          <cell r="AU18">
            <v>14</v>
          </cell>
          <cell r="AV18">
            <v>11</v>
          </cell>
          <cell r="AW18">
            <v>6</v>
          </cell>
          <cell r="AX18">
            <v>2</v>
          </cell>
          <cell r="AY18">
            <v>330</v>
          </cell>
          <cell r="AZ18">
            <v>330</v>
          </cell>
        </row>
        <row r="19">
          <cell r="A19" t="str">
            <v>ΔΣ ΒΙΛΛΙΩΝ</v>
          </cell>
          <cell r="B19">
            <v>12</v>
          </cell>
          <cell r="C19">
            <v>12</v>
          </cell>
          <cell r="D19">
            <v>10</v>
          </cell>
          <cell r="E19">
            <v>19</v>
          </cell>
          <cell r="F19">
            <v>10</v>
          </cell>
          <cell r="G19">
            <v>18</v>
          </cell>
          <cell r="H19">
            <v>81</v>
          </cell>
          <cell r="I19" t="str">
            <v>ΟΚ</v>
          </cell>
          <cell r="J19" t="e">
            <v>#REF!</v>
          </cell>
          <cell r="K19">
            <v>12</v>
          </cell>
          <cell r="L19" t="str">
            <v/>
          </cell>
          <cell r="M19" t="str">
            <v/>
          </cell>
          <cell r="N19" t="str">
            <v/>
          </cell>
          <cell r="O19">
            <v>12</v>
          </cell>
          <cell r="P19" t="str">
            <v/>
          </cell>
          <cell r="Q19" t="str">
            <v/>
          </cell>
          <cell r="R19" t="str">
            <v/>
          </cell>
          <cell r="S19">
            <v>10</v>
          </cell>
          <cell r="T19" t="str">
            <v/>
          </cell>
          <cell r="U19" t="str">
            <v/>
          </cell>
          <cell r="V19" t="str">
            <v/>
          </cell>
          <cell r="W19">
            <v>19</v>
          </cell>
          <cell r="X19" t="str">
            <v/>
          </cell>
          <cell r="Y19" t="str">
            <v/>
          </cell>
          <cell r="Z19" t="str">
            <v/>
          </cell>
          <cell r="AA19">
            <v>10</v>
          </cell>
          <cell r="AB19" t="str">
            <v/>
          </cell>
          <cell r="AC19" t="str">
            <v/>
          </cell>
          <cell r="AD19" t="str">
            <v/>
          </cell>
          <cell r="AE19">
            <v>18</v>
          </cell>
          <cell r="AF19" t="str">
            <v/>
          </cell>
          <cell r="AG19" t="str">
            <v/>
          </cell>
          <cell r="AH19" t="str">
            <v/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str">
            <v>ΟΚ</v>
          </cell>
          <cell r="AN19">
            <v>6</v>
          </cell>
          <cell r="AO19">
            <v>0</v>
          </cell>
          <cell r="AP19">
            <v>122</v>
          </cell>
          <cell r="AQ19">
            <v>14</v>
          </cell>
          <cell r="AR19">
            <v>16</v>
          </cell>
          <cell r="AS19">
            <v>6</v>
          </cell>
          <cell r="AT19">
            <v>4</v>
          </cell>
          <cell r="AU19">
            <v>8</v>
          </cell>
          <cell r="AV19">
            <v>6</v>
          </cell>
          <cell r="AW19">
            <v>4</v>
          </cell>
          <cell r="AX19">
            <v>0</v>
          </cell>
          <cell r="AY19">
            <v>180</v>
          </cell>
          <cell r="AZ19">
            <v>180</v>
          </cell>
        </row>
        <row r="20">
          <cell r="A20" t="str">
            <v>ΔΣ ΕΡΥΘΡΩΝ</v>
          </cell>
          <cell r="B20">
            <v>26</v>
          </cell>
          <cell r="C20">
            <v>24</v>
          </cell>
          <cell r="D20">
            <v>11</v>
          </cell>
          <cell r="E20">
            <v>34</v>
          </cell>
          <cell r="F20">
            <v>42</v>
          </cell>
          <cell r="G20">
            <v>19</v>
          </cell>
          <cell r="H20">
            <v>156</v>
          </cell>
          <cell r="I20" t="str">
            <v>ΟΚ</v>
          </cell>
          <cell r="J20" t="e">
            <v>#REF!</v>
          </cell>
          <cell r="K20">
            <v>13</v>
          </cell>
          <cell r="L20">
            <v>13</v>
          </cell>
          <cell r="M20" t="str">
            <v/>
          </cell>
          <cell r="N20" t="str">
            <v/>
          </cell>
          <cell r="O20">
            <v>24</v>
          </cell>
          <cell r="P20" t="str">
            <v/>
          </cell>
          <cell r="Q20" t="str">
            <v/>
          </cell>
          <cell r="R20" t="str">
            <v/>
          </cell>
          <cell r="S20">
            <v>11</v>
          </cell>
          <cell r="T20" t="str">
            <v/>
          </cell>
          <cell r="U20" t="str">
            <v/>
          </cell>
          <cell r="V20" t="str">
            <v/>
          </cell>
          <cell r="W20">
            <v>17</v>
          </cell>
          <cell r="X20">
            <v>17</v>
          </cell>
          <cell r="Y20" t="str">
            <v/>
          </cell>
          <cell r="Z20" t="str">
            <v/>
          </cell>
          <cell r="AA20">
            <v>21</v>
          </cell>
          <cell r="AB20">
            <v>21</v>
          </cell>
          <cell r="AC20" t="str">
            <v/>
          </cell>
          <cell r="AD20" t="str">
            <v/>
          </cell>
          <cell r="AE20">
            <v>19</v>
          </cell>
          <cell r="AF20" t="str">
            <v/>
          </cell>
          <cell r="AG20" t="str">
            <v/>
          </cell>
          <cell r="AH20" t="str">
            <v/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str">
            <v>ΟΚ</v>
          </cell>
          <cell r="AN20">
            <v>9</v>
          </cell>
          <cell r="AO20">
            <v>0</v>
          </cell>
          <cell r="AP20">
            <v>183</v>
          </cell>
          <cell r="AQ20">
            <v>21</v>
          </cell>
          <cell r="AR20">
            <v>24</v>
          </cell>
          <cell r="AS20">
            <v>9</v>
          </cell>
          <cell r="AT20">
            <v>6</v>
          </cell>
          <cell r="AU20">
            <v>12</v>
          </cell>
          <cell r="AV20">
            <v>9</v>
          </cell>
          <cell r="AW20">
            <v>4</v>
          </cell>
          <cell r="AX20">
            <v>2</v>
          </cell>
          <cell r="AY20">
            <v>270</v>
          </cell>
          <cell r="AZ20">
            <v>270</v>
          </cell>
        </row>
        <row r="21">
          <cell r="A21" t="str">
            <v>1ο ΔΣ ΜΕΓΑΡΩΝ</v>
          </cell>
          <cell r="B21">
            <v>16</v>
          </cell>
          <cell r="C21">
            <v>23</v>
          </cell>
          <cell r="D21">
            <v>21</v>
          </cell>
          <cell r="E21">
            <v>20</v>
          </cell>
          <cell r="F21">
            <v>25</v>
          </cell>
          <cell r="G21">
            <v>21</v>
          </cell>
          <cell r="H21">
            <v>126</v>
          </cell>
          <cell r="I21" t="str">
            <v>ΟΚ</v>
          </cell>
          <cell r="J21" t="e">
            <v>#REF!</v>
          </cell>
          <cell r="K21">
            <v>16</v>
          </cell>
          <cell r="L21" t="str">
            <v/>
          </cell>
          <cell r="M21" t="str">
            <v/>
          </cell>
          <cell r="N21" t="str">
            <v/>
          </cell>
          <cell r="O21">
            <v>23</v>
          </cell>
          <cell r="P21" t="str">
            <v/>
          </cell>
          <cell r="Q21" t="str">
            <v/>
          </cell>
          <cell r="R21" t="str">
            <v/>
          </cell>
          <cell r="S21">
            <v>21</v>
          </cell>
          <cell r="T21" t="str">
            <v/>
          </cell>
          <cell r="U21" t="str">
            <v/>
          </cell>
          <cell r="V21" t="str">
            <v/>
          </cell>
          <cell r="W21">
            <v>20</v>
          </cell>
          <cell r="X21" t="str">
            <v/>
          </cell>
          <cell r="Y21" t="str">
            <v/>
          </cell>
          <cell r="Z21" t="str">
            <v/>
          </cell>
          <cell r="AA21">
            <v>25</v>
          </cell>
          <cell r="AB21" t="str">
            <v/>
          </cell>
          <cell r="AC21" t="str">
            <v/>
          </cell>
          <cell r="AD21" t="str">
            <v/>
          </cell>
          <cell r="AE21">
            <v>21</v>
          </cell>
          <cell r="AF21" t="str">
            <v/>
          </cell>
          <cell r="AG21" t="str">
            <v/>
          </cell>
          <cell r="AH21" t="str">
            <v/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str">
            <v>ΟΚ</v>
          </cell>
          <cell r="AN21">
            <v>6</v>
          </cell>
          <cell r="AO21">
            <v>0</v>
          </cell>
          <cell r="AP21">
            <v>122</v>
          </cell>
          <cell r="AQ21">
            <v>14</v>
          </cell>
          <cell r="AR21">
            <v>16</v>
          </cell>
          <cell r="AS21">
            <v>6</v>
          </cell>
          <cell r="AT21">
            <v>4</v>
          </cell>
          <cell r="AU21">
            <v>8</v>
          </cell>
          <cell r="AV21">
            <v>6</v>
          </cell>
          <cell r="AW21">
            <v>0</v>
          </cell>
          <cell r="AX21">
            <v>4</v>
          </cell>
          <cell r="AY21">
            <v>180</v>
          </cell>
          <cell r="AZ21">
            <v>180</v>
          </cell>
        </row>
        <row r="22">
          <cell r="A22" t="str">
            <v>2ο ΔΣ ΜΕΓΑΡΩΝ</v>
          </cell>
          <cell r="B22">
            <v>25</v>
          </cell>
          <cell r="C22">
            <v>27</v>
          </cell>
          <cell r="D22">
            <v>29</v>
          </cell>
          <cell r="E22">
            <v>20</v>
          </cell>
          <cell r="F22">
            <v>31</v>
          </cell>
          <cell r="G22">
            <v>21</v>
          </cell>
          <cell r="H22">
            <v>153</v>
          </cell>
          <cell r="I22" t="str">
            <v>ΟΚ</v>
          </cell>
          <cell r="J22" t="e">
            <v>#REF!</v>
          </cell>
          <cell r="K22">
            <v>12.5</v>
          </cell>
          <cell r="L22">
            <v>12</v>
          </cell>
          <cell r="M22" t="str">
            <v/>
          </cell>
          <cell r="N22" t="str">
            <v/>
          </cell>
          <cell r="O22">
            <v>13.5</v>
          </cell>
          <cell r="P22">
            <v>13</v>
          </cell>
          <cell r="Q22" t="str">
            <v/>
          </cell>
          <cell r="R22" t="str">
            <v/>
          </cell>
          <cell r="S22">
            <v>14.5</v>
          </cell>
          <cell r="T22">
            <v>14</v>
          </cell>
          <cell r="U22" t="str">
            <v/>
          </cell>
          <cell r="V22" t="str">
            <v/>
          </cell>
          <cell r="W22">
            <v>20</v>
          </cell>
          <cell r="X22" t="str">
            <v/>
          </cell>
          <cell r="Y22" t="str">
            <v/>
          </cell>
          <cell r="Z22" t="str">
            <v/>
          </cell>
          <cell r="AA22">
            <v>15.5</v>
          </cell>
          <cell r="AB22">
            <v>15</v>
          </cell>
          <cell r="AC22" t="str">
            <v/>
          </cell>
          <cell r="AD22" t="str">
            <v/>
          </cell>
          <cell r="AE22">
            <v>21</v>
          </cell>
          <cell r="AF22" t="str">
            <v/>
          </cell>
          <cell r="AG22" t="str">
            <v/>
          </cell>
          <cell r="AH22" t="str">
            <v/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str">
            <v>ΟΚ</v>
          </cell>
          <cell r="AN22">
            <v>10</v>
          </cell>
          <cell r="AO22">
            <v>0</v>
          </cell>
          <cell r="AP22">
            <v>204</v>
          </cell>
          <cell r="AQ22">
            <v>22</v>
          </cell>
          <cell r="AR22">
            <v>27</v>
          </cell>
          <cell r="AS22">
            <v>10</v>
          </cell>
          <cell r="AT22">
            <v>7</v>
          </cell>
          <cell r="AU22">
            <v>14</v>
          </cell>
          <cell r="AV22">
            <v>10</v>
          </cell>
          <cell r="AW22">
            <v>6</v>
          </cell>
          <cell r="AX22">
            <v>0</v>
          </cell>
          <cell r="AY22">
            <v>300</v>
          </cell>
          <cell r="AZ22">
            <v>300</v>
          </cell>
        </row>
        <row r="23">
          <cell r="A23" t="str">
            <v>3ο ΔΣ ΜΕΓΑΡΩΝ</v>
          </cell>
          <cell r="B23">
            <v>43</v>
          </cell>
          <cell r="C23">
            <v>29</v>
          </cell>
          <cell r="D23">
            <v>41</v>
          </cell>
          <cell r="E23">
            <v>36</v>
          </cell>
          <cell r="F23">
            <v>46</v>
          </cell>
          <cell r="G23">
            <v>40</v>
          </cell>
          <cell r="H23">
            <v>235</v>
          </cell>
          <cell r="I23" t="str">
            <v>ΟΚ</v>
          </cell>
          <cell r="J23" t="e">
            <v>#REF!</v>
          </cell>
          <cell r="K23">
            <v>21.5</v>
          </cell>
          <cell r="L23">
            <v>21</v>
          </cell>
          <cell r="M23" t="str">
            <v/>
          </cell>
          <cell r="N23" t="str">
            <v/>
          </cell>
          <cell r="O23">
            <v>14.5</v>
          </cell>
          <cell r="P23">
            <v>14</v>
          </cell>
          <cell r="Q23" t="str">
            <v/>
          </cell>
          <cell r="R23" t="str">
            <v/>
          </cell>
          <cell r="S23">
            <v>20.5</v>
          </cell>
          <cell r="T23">
            <v>20</v>
          </cell>
          <cell r="U23" t="str">
            <v/>
          </cell>
          <cell r="V23" t="str">
            <v/>
          </cell>
          <cell r="W23">
            <v>18</v>
          </cell>
          <cell r="X23">
            <v>18</v>
          </cell>
          <cell r="Y23" t="str">
            <v/>
          </cell>
          <cell r="Z23" t="str">
            <v/>
          </cell>
          <cell r="AA23">
            <v>23</v>
          </cell>
          <cell r="AB23">
            <v>23</v>
          </cell>
          <cell r="AC23" t="str">
            <v/>
          </cell>
          <cell r="AD23" t="str">
            <v/>
          </cell>
          <cell r="AE23">
            <v>20</v>
          </cell>
          <cell r="AF23">
            <v>20</v>
          </cell>
          <cell r="AG23" t="str">
            <v/>
          </cell>
          <cell r="AH23" t="str">
            <v/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str">
            <v>ΟΚ</v>
          </cell>
          <cell r="AN23">
            <v>12</v>
          </cell>
          <cell r="AO23">
            <v>0</v>
          </cell>
          <cell r="AP23">
            <v>244</v>
          </cell>
          <cell r="AQ23">
            <v>28</v>
          </cell>
          <cell r="AR23">
            <v>32</v>
          </cell>
          <cell r="AS23">
            <v>12</v>
          </cell>
          <cell r="AT23">
            <v>8</v>
          </cell>
          <cell r="AU23">
            <v>16</v>
          </cell>
          <cell r="AV23">
            <v>12</v>
          </cell>
          <cell r="AW23">
            <v>6</v>
          </cell>
          <cell r="AX23">
            <v>2</v>
          </cell>
          <cell r="AY23">
            <v>360</v>
          </cell>
          <cell r="AZ23">
            <v>360</v>
          </cell>
        </row>
        <row r="24">
          <cell r="A24" t="str">
            <v>4ο ΔΣ ΜΕΓΑΡΩΝ</v>
          </cell>
          <cell r="B24">
            <v>22</v>
          </cell>
          <cell r="C24">
            <v>24</v>
          </cell>
          <cell r="D24">
            <v>30</v>
          </cell>
          <cell r="E24">
            <v>24</v>
          </cell>
          <cell r="F24">
            <v>29</v>
          </cell>
          <cell r="G24">
            <v>40</v>
          </cell>
          <cell r="H24">
            <v>169</v>
          </cell>
          <cell r="I24" t="str">
            <v>ΟΚ</v>
          </cell>
          <cell r="J24" t="e">
            <v>#REF!</v>
          </cell>
          <cell r="K24">
            <v>22</v>
          </cell>
          <cell r="L24" t="str">
            <v/>
          </cell>
          <cell r="M24" t="str">
            <v/>
          </cell>
          <cell r="N24" t="str">
            <v/>
          </cell>
          <cell r="O24">
            <v>24</v>
          </cell>
          <cell r="P24" t="str">
            <v/>
          </cell>
          <cell r="Q24" t="str">
            <v/>
          </cell>
          <cell r="R24" t="str">
            <v/>
          </cell>
          <cell r="S24">
            <v>15</v>
          </cell>
          <cell r="T24">
            <v>15</v>
          </cell>
          <cell r="U24" t="str">
            <v/>
          </cell>
          <cell r="V24" t="str">
            <v/>
          </cell>
          <cell r="W24">
            <v>24</v>
          </cell>
          <cell r="X24" t="str">
            <v/>
          </cell>
          <cell r="Y24" t="str">
            <v/>
          </cell>
          <cell r="Z24" t="str">
            <v/>
          </cell>
          <cell r="AA24">
            <v>14.5</v>
          </cell>
          <cell r="AB24">
            <v>14</v>
          </cell>
          <cell r="AC24" t="str">
            <v/>
          </cell>
          <cell r="AD24" t="str">
            <v/>
          </cell>
          <cell r="AE24">
            <v>20</v>
          </cell>
          <cell r="AF24">
            <v>20</v>
          </cell>
          <cell r="AG24" t="str">
            <v/>
          </cell>
          <cell r="AH24" t="str">
            <v/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str">
            <v>ΟΚ</v>
          </cell>
          <cell r="AN24">
            <v>9</v>
          </cell>
          <cell r="AO24">
            <v>0</v>
          </cell>
          <cell r="AP24">
            <v>182</v>
          </cell>
          <cell r="AQ24">
            <v>23</v>
          </cell>
          <cell r="AR24">
            <v>23</v>
          </cell>
          <cell r="AS24">
            <v>9</v>
          </cell>
          <cell r="AT24">
            <v>5</v>
          </cell>
          <cell r="AU24">
            <v>11</v>
          </cell>
          <cell r="AV24">
            <v>9</v>
          </cell>
          <cell r="AW24">
            <v>2</v>
          </cell>
          <cell r="AX24">
            <v>6</v>
          </cell>
          <cell r="AY24">
            <v>270</v>
          </cell>
          <cell r="AZ24">
            <v>270</v>
          </cell>
        </row>
        <row r="25">
          <cell r="A25" t="str">
            <v>5ο ΔΣ ΜΕΓΑΡΩΝ</v>
          </cell>
          <cell r="B25">
            <v>39</v>
          </cell>
          <cell r="C25">
            <v>33</v>
          </cell>
          <cell r="D25">
            <v>39</v>
          </cell>
          <cell r="E25">
            <v>46</v>
          </cell>
          <cell r="F25">
            <v>44</v>
          </cell>
          <cell r="G25">
            <v>55</v>
          </cell>
          <cell r="H25">
            <v>256</v>
          </cell>
          <cell r="I25" t="str">
            <v>ΟΚ</v>
          </cell>
          <cell r="J25" t="e">
            <v>#REF!</v>
          </cell>
          <cell r="K25">
            <v>19.5</v>
          </cell>
          <cell r="L25">
            <v>19</v>
          </cell>
          <cell r="M25" t="str">
            <v/>
          </cell>
          <cell r="N25" t="str">
            <v/>
          </cell>
          <cell r="O25">
            <v>16.5</v>
          </cell>
          <cell r="P25">
            <v>16</v>
          </cell>
          <cell r="Q25" t="str">
            <v/>
          </cell>
          <cell r="R25" t="str">
            <v/>
          </cell>
          <cell r="S25">
            <v>19.5</v>
          </cell>
          <cell r="T25">
            <v>19</v>
          </cell>
          <cell r="U25" t="str">
            <v/>
          </cell>
          <cell r="V25" t="str">
            <v/>
          </cell>
          <cell r="W25">
            <v>23</v>
          </cell>
          <cell r="X25">
            <v>23</v>
          </cell>
          <cell r="Y25" t="str">
            <v/>
          </cell>
          <cell r="Z25" t="str">
            <v/>
          </cell>
          <cell r="AA25">
            <v>22</v>
          </cell>
          <cell r="AB25">
            <v>22</v>
          </cell>
          <cell r="AC25" t="str">
            <v/>
          </cell>
          <cell r="AD25" t="str">
            <v/>
          </cell>
          <cell r="AE25">
            <v>19</v>
          </cell>
          <cell r="AF25">
            <v>18.333333333333332</v>
          </cell>
          <cell r="AG25">
            <v>18</v>
          </cell>
          <cell r="AH25" t="str">
            <v/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str">
            <v>ΟΚ</v>
          </cell>
          <cell r="AN25">
            <v>13</v>
          </cell>
          <cell r="AO25">
            <v>0</v>
          </cell>
          <cell r="AP25">
            <v>264</v>
          </cell>
          <cell r="AQ25">
            <v>31</v>
          </cell>
          <cell r="AR25">
            <v>34</v>
          </cell>
          <cell r="AS25">
            <v>13</v>
          </cell>
          <cell r="AT25">
            <v>8</v>
          </cell>
          <cell r="AU25">
            <v>17</v>
          </cell>
          <cell r="AV25">
            <v>13</v>
          </cell>
          <cell r="AW25">
            <v>6</v>
          </cell>
          <cell r="AX25">
            <v>4</v>
          </cell>
          <cell r="AY25">
            <v>390</v>
          </cell>
          <cell r="AZ25">
            <v>390</v>
          </cell>
        </row>
        <row r="26">
          <cell r="A26" t="str">
            <v>6ο ΔΣ ΜΕΓΑΡΩΝ</v>
          </cell>
          <cell r="B26">
            <v>29</v>
          </cell>
          <cell r="C26">
            <v>53</v>
          </cell>
          <cell r="D26">
            <v>35</v>
          </cell>
          <cell r="E26">
            <v>39</v>
          </cell>
          <cell r="F26">
            <v>43</v>
          </cell>
          <cell r="G26">
            <v>48</v>
          </cell>
          <cell r="H26">
            <v>247</v>
          </cell>
          <cell r="I26" t="str">
            <v>ΟΚ</v>
          </cell>
          <cell r="J26" t="e">
            <v>#REF!</v>
          </cell>
          <cell r="K26">
            <v>14.5</v>
          </cell>
          <cell r="L26">
            <v>14</v>
          </cell>
          <cell r="M26" t="str">
            <v/>
          </cell>
          <cell r="N26" t="str">
            <v/>
          </cell>
          <cell r="O26">
            <v>18</v>
          </cell>
          <cell r="P26">
            <v>17.666666666666668</v>
          </cell>
          <cell r="Q26">
            <v>17</v>
          </cell>
          <cell r="R26" t="str">
            <v/>
          </cell>
          <cell r="S26">
            <v>17.5</v>
          </cell>
          <cell r="T26">
            <v>17</v>
          </cell>
          <cell r="U26" t="str">
            <v/>
          </cell>
          <cell r="V26" t="str">
            <v/>
          </cell>
          <cell r="W26">
            <v>19.5</v>
          </cell>
          <cell r="X26">
            <v>19</v>
          </cell>
          <cell r="Y26" t="str">
            <v/>
          </cell>
          <cell r="Z26" t="str">
            <v/>
          </cell>
          <cell r="AA26">
            <v>21.5</v>
          </cell>
          <cell r="AB26">
            <v>21</v>
          </cell>
          <cell r="AC26" t="str">
            <v/>
          </cell>
          <cell r="AD26" t="str">
            <v/>
          </cell>
          <cell r="AE26">
            <v>24</v>
          </cell>
          <cell r="AF26">
            <v>24</v>
          </cell>
          <cell r="AG26" t="str">
            <v/>
          </cell>
          <cell r="AH26" t="str">
            <v/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str">
            <v>ΟΚ</v>
          </cell>
          <cell r="AN26">
            <v>13</v>
          </cell>
          <cell r="AO26">
            <v>0</v>
          </cell>
          <cell r="AP26">
            <v>265</v>
          </cell>
          <cell r="AQ26">
            <v>29</v>
          </cell>
          <cell r="AR26">
            <v>35</v>
          </cell>
          <cell r="AS26">
            <v>13</v>
          </cell>
          <cell r="AT26">
            <v>9</v>
          </cell>
          <cell r="AU26">
            <v>18</v>
          </cell>
          <cell r="AV26">
            <v>13</v>
          </cell>
          <cell r="AW26">
            <v>8</v>
          </cell>
          <cell r="AX26">
            <v>0</v>
          </cell>
          <cell r="AY26">
            <v>390</v>
          </cell>
          <cell r="AZ26">
            <v>390</v>
          </cell>
        </row>
        <row r="27">
          <cell r="A27" t="str">
            <v>7ο ΔΣ ΜΕΓΑΡΩΝ</v>
          </cell>
          <cell r="B27">
            <v>22</v>
          </cell>
          <cell r="C27">
            <v>34</v>
          </cell>
          <cell r="D27">
            <v>26</v>
          </cell>
          <cell r="E27">
            <v>30</v>
          </cell>
          <cell r="F27">
            <v>25</v>
          </cell>
          <cell r="G27">
            <v>26</v>
          </cell>
          <cell r="H27">
            <v>163</v>
          </cell>
          <cell r="I27" t="str">
            <v>ΟΚ</v>
          </cell>
          <cell r="J27" t="e">
            <v>#REF!</v>
          </cell>
          <cell r="K27">
            <v>22</v>
          </cell>
          <cell r="L27" t="str">
            <v/>
          </cell>
          <cell r="M27" t="str">
            <v/>
          </cell>
          <cell r="N27" t="str">
            <v/>
          </cell>
          <cell r="O27">
            <v>17</v>
          </cell>
          <cell r="P27">
            <v>17</v>
          </cell>
          <cell r="Q27" t="str">
            <v/>
          </cell>
          <cell r="R27" t="str">
            <v/>
          </cell>
          <cell r="S27">
            <v>13</v>
          </cell>
          <cell r="T27">
            <v>13</v>
          </cell>
          <cell r="U27" t="str">
            <v/>
          </cell>
          <cell r="V27" t="str">
            <v/>
          </cell>
          <cell r="W27">
            <v>15</v>
          </cell>
          <cell r="X27">
            <v>15</v>
          </cell>
          <cell r="Y27" t="str">
            <v/>
          </cell>
          <cell r="Z27" t="str">
            <v/>
          </cell>
          <cell r="AA27">
            <v>25</v>
          </cell>
          <cell r="AB27" t="str">
            <v/>
          </cell>
          <cell r="AC27" t="str">
            <v/>
          </cell>
          <cell r="AD27" t="str">
            <v/>
          </cell>
          <cell r="AE27">
            <v>26</v>
          </cell>
          <cell r="AF27" t="str">
            <v/>
          </cell>
          <cell r="AG27" t="str">
            <v/>
          </cell>
          <cell r="AH27" t="str">
            <v/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str">
            <v>ΟΚ</v>
          </cell>
          <cell r="AN27">
            <v>9</v>
          </cell>
          <cell r="AO27">
            <v>0</v>
          </cell>
          <cell r="AP27">
            <v>183</v>
          </cell>
          <cell r="AQ27">
            <v>21</v>
          </cell>
          <cell r="AR27">
            <v>25</v>
          </cell>
          <cell r="AS27">
            <v>9</v>
          </cell>
          <cell r="AT27">
            <v>7</v>
          </cell>
          <cell r="AU27">
            <v>12</v>
          </cell>
          <cell r="AV27">
            <v>9</v>
          </cell>
          <cell r="AW27">
            <v>2</v>
          </cell>
          <cell r="AX27">
            <v>2</v>
          </cell>
          <cell r="AY27">
            <v>270</v>
          </cell>
          <cell r="AZ27">
            <v>270</v>
          </cell>
        </row>
        <row r="28">
          <cell r="A28" t="str">
            <v>8ο ΔΣ ΜΕΓΑΡΩΝ</v>
          </cell>
          <cell r="B28">
            <v>36</v>
          </cell>
          <cell r="C28">
            <v>37</v>
          </cell>
          <cell r="D28">
            <v>34</v>
          </cell>
          <cell r="E28">
            <v>32</v>
          </cell>
          <cell r="F28">
            <v>28</v>
          </cell>
          <cell r="G28">
            <v>42</v>
          </cell>
          <cell r="H28">
            <v>209</v>
          </cell>
          <cell r="I28" t="str">
            <v>ΟΚ</v>
          </cell>
          <cell r="J28" t="e">
            <v>#REF!</v>
          </cell>
          <cell r="K28">
            <v>18</v>
          </cell>
          <cell r="L28">
            <v>18</v>
          </cell>
          <cell r="M28" t="str">
            <v/>
          </cell>
          <cell r="N28" t="str">
            <v/>
          </cell>
          <cell r="O28">
            <v>18.5</v>
          </cell>
          <cell r="P28">
            <v>18</v>
          </cell>
          <cell r="Q28" t="str">
            <v/>
          </cell>
          <cell r="R28" t="str">
            <v/>
          </cell>
          <cell r="S28">
            <v>17</v>
          </cell>
          <cell r="T28">
            <v>17</v>
          </cell>
          <cell r="U28" t="str">
            <v/>
          </cell>
          <cell r="V28" t="str">
            <v/>
          </cell>
          <cell r="W28">
            <v>16</v>
          </cell>
          <cell r="X28">
            <v>16</v>
          </cell>
          <cell r="Y28" t="str">
            <v/>
          </cell>
          <cell r="Z28" t="str">
            <v/>
          </cell>
          <cell r="AA28">
            <v>14</v>
          </cell>
          <cell r="AB28">
            <v>14</v>
          </cell>
          <cell r="AC28" t="str">
            <v/>
          </cell>
          <cell r="AD28" t="str">
            <v/>
          </cell>
          <cell r="AE28">
            <v>21</v>
          </cell>
          <cell r="AF28">
            <v>21</v>
          </cell>
          <cell r="AG28" t="str">
            <v/>
          </cell>
          <cell r="AH28" t="str">
            <v/>
          </cell>
          <cell r="AI28" t="e">
            <v>#REF!</v>
          </cell>
          <cell r="AJ28" t="e">
            <v>#REF!</v>
          </cell>
          <cell r="AK28" t="e">
            <v>#REF!</v>
          </cell>
          <cell r="AL28" t="e">
            <v>#REF!</v>
          </cell>
          <cell r="AM28" t="str">
            <v>ΟΚ</v>
          </cell>
          <cell r="AN28">
            <v>12</v>
          </cell>
          <cell r="AO28">
            <v>0</v>
          </cell>
          <cell r="AP28">
            <v>244</v>
          </cell>
          <cell r="AQ28">
            <v>28</v>
          </cell>
          <cell r="AR28">
            <v>32</v>
          </cell>
          <cell r="AS28">
            <v>12</v>
          </cell>
          <cell r="AT28">
            <v>8</v>
          </cell>
          <cell r="AU28">
            <v>16</v>
          </cell>
          <cell r="AV28">
            <v>12</v>
          </cell>
          <cell r="AW28">
            <v>4</v>
          </cell>
          <cell r="AX28">
            <v>4</v>
          </cell>
          <cell r="AY28">
            <v>360</v>
          </cell>
          <cell r="AZ28">
            <v>360</v>
          </cell>
        </row>
        <row r="29">
          <cell r="A29" t="str">
            <v>9ο ΔΣ ΜΕΓΑΡΩΝ</v>
          </cell>
          <cell r="B29">
            <v>29</v>
          </cell>
          <cell r="C29">
            <v>33</v>
          </cell>
          <cell r="D29">
            <v>35</v>
          </cell>
          <cell r="E29">
            <v>35</v>
          </cell>
          <cell r="F29">
            <v>37</v>
          </cell>
          <cell r="G29">
            <v>36</v>
          </cell>
          <cell r="H29">
            <v>205</v>
          </cell>
          <cell r="I29" t="str">
            <v>ΟΚ</v>
          </cell>
          <cell r="J29" t="e">
            <v>#REF!</v>
          </cell>
          <cell r="K29">
            <v>14.5</v>
          </cell>
          <cell r="L29">
            <v>14</v>
          </cell>
          <cell r="M29" t="str">
            <v/>
          </cell>
          <cell r="N29" t="str">
            <v/>
          </cell>
          <cell r="O29">
            <v>16.5</v>
          </cell>
          <cell r="P29">
            <v>16</v>
          </cell>
          <cell r="Q29" t="str">
            <v/>
          </cell>
          <cell r="R29" t="str">
            <v/>
          </cell>
          <cell r="S29">
            <v>17.5</v>
          </cell>
          <cell r="T29">
            <v>17</v>
          </cell>
          <cell r="U29" t="str">
            <v/>
          </cell>
          <cell r="V29" t="str">
            <v/>
          </cell>
          <cell r="W29">
            <v>17.5</v>
          </cell>
          <cell r="X29">
            <v>17</v>
          </cell>
          <cell r="Y29" t="str">
            <v/>
          </cell>
          <cell r="Z29" t="str">
            <v/>
          </cell>
          <cell r="AA29">
            <v>18.5</v>
          </cell>
          <cell r="AB29">
            <v>18</v>
          </cell>
          <cell r="AC29" t="str">
            <v/>
          </cell>
          <cell r="AD29" t="str">
            <v/>
          </cell>
          <cell r="AE29">
            <v>18</v>
          </cell>
          <cell r="AF29">
            <v>18</v>
          </cell>
          <cell r="AG29" t="str">
            <v/>
          </cell>
          <cell r="AH29" t="str">
            <v/>
          </cell>
          <cell r="AI29" t="e">
            <v>#REF!</v>
          </cell>
          <cell r="AJ29" t="e">
            <v>#REF!</v>
          </cell>
          <cell r="AK29" t="e">
            <v>#REF!</v>
          </cell>
          <cell r="AL29" t="e">
            <v>#REF!</v>
          </cell>
          <cell r="AM29" t="str">
            <v>ΟΚ</v>
          </cell>
          <cell r="AN29">
            <v>12</v>
          </cell>
          <cell r="AO29">
            <v>0</v>
          </cell>
          <cell r="AP29">
            <v>244</v>
          </cell>
          <cell r="AQ29">
            <v>28</v>
          </cell>
          <cell r="AR29">
            <v>32</v>
          </cell>
          <cell r="AS29">
            <v>12</v>
          </cell>
          <cell r="AT29">
            <v>8</v>
          </cell>
          <cell r="AU29">
            <v>16</v>
          </cell>
          <cell r="AV29">
            <v>12</v>
          </cell>
          <cell r="AW29">
            <v>4</v>
          </cell>
          <cell r="AX29">
            <v>4</v>
          </cell>
          <cell r="AY29">
            <v>360</v>
          </cell>
          <cell r="AZ29">
            <v>360</v>
          </cell>
        </row>
        <row r="30">
          <cell r="A30" t="str">
            <v>1ο ΔΣ Ν. ΠΕΡΑΜΟΥ</v>
          </cell>
          <cell r="B30">
            <v>27</v>
          </cell>
          <cell r="C30">
            <v>32</v>
          </cell>
          <cell r="D30">
            <v>39</v>
          </cell>
          <cell r="E30">
            <v>37</v>
          </cell>
          <cell r="F30">
            <v>45</v>
          </cell>
          <cell r="G30">
            <v>38</v>
          </cell>
          <cell r="H30">
            <v>218</v>
          </cell>
          <cell r="I30" t="str">
            <v>ΟΚ</v>
          </cell>
          <cell r="J30" t="e">
            <v>#REF!</v>
          </cell>
          <cell r="K30">
            <v>13.5</v>
          </cell>
          <cell r="L30">
            <v>13</v>
          </cell>
          <cell r="M30" t="str">
            <v/>
          </cell>
          <cell r="N30" t="str">
            <v/>
          </cell>
          <cell r="O30">
            <v>16</v>
          </cell>
          <cell r="P30">
            <v>16</v>
          </cell>
          <cell r="Q30" t="str">
            <v/>
          </cell>
          <cell r="R30" t="str">
            <v/>
          </cell>
          <cell r="S30">
            <v>19.5</v>
          </cell>
          <cell r="T30">
            <v>19</v>
          </cell>
          <cell r="U30" t="str">
            <v/>
          </cell>
          <cell r="V30" t="str">
            <v/>
          </cell>
          <cell r="W30">
            <v>18.5</v>
          </cell>
          <cell r="X30">
            <v>18</v>
          </cell>
          <cell r="Y30" t="str">
            <v/>
          </cell>
          <cell r="Z30" t="str">
            <v/>
          </cell>
          <cell r="AA30">
            <v>22.5</v>
          </cell>
          <cell r="AB30">
            <v>22</v>
          </cell>
          <cell r="AC30" t="str">
            <v/>
          </cell>
          <cell r="AD30" t="str">
            <v/>
          </cell>
          <cell r="AE30">
            <v>19</v>
          </cell>
          <cell r="AF30">
            <v>19</v>
          </cell>
          <cell r="AG30" t="str">
            <v/>
          </cell>
          <cell r="AH30" t="str">
            <v/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str">
            <v>ΟΚ</v>
          </cell>
          <cell r="AN30">
            <v>12</v>
          </cell>
          <cell r="AO30">
            <v>0</v>
          </cell>
          <cell r="AP30">
            <v>244</v>
          </cell>
          <cell r="AQ30">
            <v>28</v>
          </cell>
          <cell r="AR30">
            <v>32</v>
          </cell>
          <cell r="AS30">
            <v>12</v>
          </cell>
          <cell r="AT30">
            <v>8</v>
          </cell>
          <cell r="AU30">
            <v>16</v>
          </cell>
          <cell r="AV30">
            <v>12</v>
          </cell>
          <cell r="AW30">
            <v>6</v>
          </cell>
          <cell r="AX30">
            <v>2</v>
          </cell>
          <cell r="AY30">
            <v>360</v>
          </cell>
          <cell r="AZ30">
            <v>360</v>
          </cell>
        </row>
        <row r="31">
          <cell r="A31" t="str">
            <v>2ο ΔΣ Ν. ΠΕΡΑΜΟΥ</v>
          </cell>
          <cell r="B31">
            <v>29</v>
          </cell>
          <cell r="C31">
            <v>31</v>
          </cell>
          <cell r="D31">
            <v>34</v>
          </cell>
          <cell r="E31">
            <v>37</v>
          </cell>
          <cell r="F31">
            <v>31</v>
          </cell>
          <cell r="G31">
            <v>39</v>
          </cell>
          <cell r="H31">
            <v>201</v>
          </cell>
          <cell r="I31" t="str">
            <v>ΟΚ</v>
          </cell>
          <cell r="J31" t="e">
            <v>#REF!</v>
          </cell>
          <cell r="K31">
            <v>14.5</v>
          </cell>
          <cell r="L31">
            <v>14</v>
          </cell>
          <cell r="M31" t="str">
            <v/>
          </cell>
          <cell r="N31" t="str">
            <v/>
          </cell>
          <cell r="O31">
            <v>15.5</v>
          </cell>
          <cell r="P31">
            <v>15</v>
          </cell>
          <cell r="Q31" t="str">
            <v/>
          </cell>
          <cell r="R31" t="str">
            <v/>
          </cell>
          <cell r="S31">
            <v>17</v>
          </cell>
          <cell r="T31">
            <v>17</v>
          </cell>
          <cell r="U31" t="str">
            <v/>
          </cell>
          <cell r="V31" t="str">
            <v/>
          </cell>
          <cell r="W31">
            <v>18.5</v>
          </cell>
          <cell r="X31">
            <v>18</v>
          </cell>
          <cell r="Y31" t="str">
            <v/>
          </cell>
          <cell r="Z31" t="str">
            <v/>
          </cell>
          <cell r="AA31">
            <v>15.5</v>
          </cell>
          <cell r="AB31">
            <v>15</v>
          </cell>
          <cell r="AC31" t="str">
            <v/>
          </cell>
          <cell r="AD31" t="str">
            <v/>
          </cell>
          <cell r="AE31">
            <v>19.5</v>
          </cell>
          <cell r="AF31">
            <v>19</v>
          </cell>
          <cell r="AG31" t="str">
            <v/>
          </cell>
          <cell r="AH31" t="str">
            <v/>
          </cell>
          <cell r="AI31" t="e">
            <v>#REF!</v>
          </cell>
          <cell r="AJ31" t="e">
            <v>#REF!</v>
          </cell>
          <cell r="AK31" t="e">
            <v>#REF!</v>
          </cell>
          <cell r="AL31" t="e">
            <v>#REF!</v>
          </cell>
          <cell r="AM31" t="str">
            <v>ΟΚ</v>
          </cell>
          <cell r="AN31">
            <v>12</v>
          </cell>
          <cell r="AO31">
            <v>0</v>
          </cell>
          <cell r="AP31">
            <v>244</v>
          </cell>
          <cell r="AQ31">
            <v>28</v>
          </cell>
          <cell r="AR31">
            <v>32</v>
          </cell>
          <cell r="AS31">
            <v>12</v>
          </cell>
          <cell r="AT31">
            <v>8</v>
          </cell>
          <cell r="AU31">
            <v>16</v>
          </cell>
          <cell r="AV31">
            <v>12</v>
          </cell>
          <cell r="AW31">
            <v>6</v>
          </cell>
          <cell r="AX31">
            <v>2</v>
          </cell>
          <cell r="AY31">
            <v>360</v>
          </cell>
          <cell r="AZ31">
            <v>360</v>
          </cell>
        </row>
        <row r="32">
          <cell r="A32" t="str">
            <v>3ο ΔΣ Ν. ΠΕΡΑΜΟΥ</v>
          </cell>
          <cell r="B32">
            <v>16</v>
          </cell>
          <cell r="C32">
            <v>17</v>
          </cell>
          <cell r="D32">
            <v>24</v>
          </cell>
          <cell r="E32">
            <v>19</v>
          </cell>
          <cell r="F32">
            <v>23</v>
          </cell>
          <cell r="G32">
            <v>25</v>
          </cell>
          <cell r="H32">
            <v>124</v>
          </cell>
          <cell r="I32" t="str">
            <v>ΟΚ</v>
          </cell>
          <cell r="J32" t="e">
            <v>#REF!</v>
          </cell>
          <cell r="K32">
            <v>16</v>
          </cell>
          <cell r="L32" t="str">
            <v/>
          </cell>
          <cell r="M32" t="str">
            <v/>
          </cell>
          <cell r="N32" t="str">
            <v/>
          </cell>
          <cell r="O32">
            <v>17</v>
          </cell>
          <cell r="P32" t="str">
            <v/>
          </cell>
          <cell r="Q32" t="str">
            <v/>
          </cell>
          <cell r="R32" t="str">
            <v/>
          </cell>
          <cell r="S32">
            <v>24</v>
          </cell>
          <cell r="T32" t="str">
            <v/>
          </cell>
          <cell r="U32" t="str">
            <v/>
          </cell>
          <cell r="V32" t="str">
            <v/>
          </cell>
          <cell r="W32">
            <v>19</v>
          </cell>
          <cell r="X32" t="str">
            <v/>
          </cell>
          <cell r="Y32" t="str">
            <v/>
          </cell>
          <cell r="Z32" t="str">
            <v/>
          </cell>
          <cell r="AA32">
            <v>23</v>
          </cell>
          <cell r="AB32" t="str">
            <v/>
          </cell>
          <cell r="AC32" t="str">
            <v/>
          </cell>
          <cell r="AD32" t="str">
            <v/>
          </cell>
          <cell r="AE32">
            <v>25</v>
          </cell>
          <cell r="AF32" t="str">
            <v/>
          </cell>
          <cell r="AG32" t="str">
            <v/>
          </cell>
          <cell r="AH32" t="str">
            <v/>
          </cell>
          <cell r="AI32" t="e">
            <v>#REF!</v>
          </cell>
          <cell r="AJ32" t="e">
            <v>#REF!</v>
          </cell>
          <cell r="AK32" t="e">
            <v>#REF!</v>
          </cell>
          <cell r="AL32" t="e">
            <v>#REF!</v>
          </cell>
          <cell r="AM32" t="str">
            <v>ΟΚ</v>
          </cell>
          <cell r="AN32">
            <v>6</v>
          </cell>
          <cell r="AO32">
            <v>0</v>
          </cell>
          <cell r="AP32">
            <v>122</v>
          </cell>
          <cell r="AQ32">
            <v>14</v>
          </cell>
          <cell r="AR32">
            <v>16</v>
          </cell>
          <cell r="AS32">
            <v>6</v>
          </cell>
          <cell r="AT32">
            <v>4</v>
          </cell>
          <cell r="AU32">
            <v>8</v>
          </cell>
          <cell r="AV32">
            <v>6</v>
          </cell>
          <cell r="AW32">
            <v>2</v>
          </cell>
          <cell r="AX32">
            <v>2</v>
          </cell>
          <cell r="AY32">
            <v>180</v>
          </cell>
          <cell r="AZ32">
            <v>180</v>
          </cell>
        </row>
        <row r="33">
          <cell r="A33" t="str">
            <v>1ο ΔΣ ΕΛΕΥΣΙΝΑΣ</v>
          </cell>
          <cell r="B33">
            <v>16</v>
          </cell>
          <cell r="C33">
            <v>21</v>
          </cell>
          <cell r="D33">
            <v>22</v>
          </cell>
          <cell r="E33">
            <v>16</v>
          </cell>
          <cell r="F33">
            <v>22</v>
          </cell>
          <cell r="G33">
            <v>21</v>
          </cell>
          <cell r="H33">
            <v>118</v>
          </cell>
          <cell r="I33" t="str">
            <v>ΟΚ</v>
          </cell>
          <cell r="J33" t="e">
            <v>#REF!</v>
          </cell>
          <cell r="K33">
            <v>16</v>
          </cell>
          <cell r="L33" t="str">
            <v/>
          </cell>
          <cell r="M33" t="str">
            <v/>
          </cell>
          <cell r="N33" t="str">
            <v/>
          </cell>
          <cell r="O33">
            <v>21</v>
          </cell>
          <cell r="P33" t="str">
            <v/>
          </cell>
          <cell r="Q33" t="str">
            <v/>
          </cell>
          <cell r="R33" t="str">
            <v/>
          </cell>
          <cell r="S33">
            <v>22</v>
          </cell>
          <cell r="T33" t="str">
            <v/>
          </cell>
          <cell r="U33" t="str">
            <v/>
          </cell>
          <cell r="V33" t="str">
            <v/>
          </cell>
          <cell r="W33">
            <v>16</v>
          </cell>
          <cell r="X33" t="str">
            <v/>
          </cell>
          <cell r="Y33" t="str">
            <v/>
          </cell>
          <cell r="Z33" t="str">
            <v/>
          </cell>
          <cell r="AA33">
            <v>22</v>
          </cell>
          <cell r="AB33" t="str">
            <v/>
          </cell>
          <cell r="AC33" t="str">
            <v/>
          </cell>
          <cell r="AD33" t="str">
            <v/>
          </cell>
          <cell r="AE33">
            <v>21</v>
          </cell>
          <cell r="AF33" t="str">
            <v/>
          </cell>
          <cell r="AG33" t="str">
            <v/>
          </cell>
          <cell r="AH33" t="str">
            <v/>
          </cell>
          <cell r="AI33" t="e">
            <v>#REF!</v>
          </cell>
          <cell r="AJ33" t="e">
            <v>#REF!</v>
          </cell>
          <cell r="AK33" t="e">
            <v>#REF!</v>
          </cell>
          <cell r="AL33" t="e">
            <v>#REF!</v>
          </cell>
          <cell r="AM33" t="str">
            <v>ΟΚ</v>
          </cell>
          <cell r="AN33">
            <v>6</v>
          </cell>
          <cell r="AO33">
            <v>0</v>
          </cell>
          <cell r="AP33">
            <v>122</v>
          </cell>
          <cell r="AQ33">
            <v>14</v>
          </cell>
          <cell r="AR33">
            <v>16</v>
          </cell>
          <cell r="AS33">
            <v>6</v>
          </cell>
          <cell r="AT33">
            <v>4</v>
          </cell>
          <cell r="AU33">
            <v>8</v>
          </cell>
          <cell r="AV33">
            <v>6</v>
          </cell>
          <cell r="AW33">
            <v>2</v>
          </cell>
          <cell r="AX33">
            <v>2</v>
          </cell>
          <cell r="AY33">
            <v>180</v>
          </cell>
          <cell r="AZ33">
            <v>180</v>
          </cell>
        </row>
        <row r="34">
          <cell r="A34" t="str">
            <v>2ο ΔΣ ΕΛΕΥΣΙΝΑΣ</v>
          </cell>
          <cell r="B34">
            <v>18</v>
          </cell>
          <cell r="C34">
            <v>23</v>
          </cell>
          <cell r="D34">
            <v>18</v>
          </cell>
          <cell r="E34">
            <v>18</v>
          </cell>
          <cell r="F34">
            <v>24</v>
          </cell>
          <cell r="G34">
            <v>20</v>
          </cell>
          <cell r="H34">
            <v>121</v>
          </cell>
          <cell r="I34" t="str">
            <v>ΟΚ</v>
          </cell>
          <cell r="J34" t="e">
            <v>#REF!</v>
          </cell>
          <cell r="K34">
            <v>18</v>
          </cell>
          <cell r="L34" t="str">
            <v/>
          </cell>
          <cell r="M34" t="str">
            <v/>
          </cell>
          <cell r="N34" t="str">
            <v/>
          </cell>
          <cell r="O34">
            <v>23</v>
          </cell>
          <cell r="P34" t="str">
            <v/>
          </cell>
          <cell r="Q34" t="str">
            <v/>
          </cell>
          <cell r="R34" t="str">
            <v/>
          </cell>
          <cell r="S34">
            <v>18</v>
          </cell>
          <cell r="T34" t="str">
            <v/>
          </cell>
          <cell r="U34" t="str">
            <v/>
          </cell>
          <cell r="V34" t="str">
            <v/>
          </cell>
          <cell r="W34">
            <v>18</v>
          </cell>
          <cell r="X34" t="str">
            <v/>
          </cell>
          <cell r="Y34" t="str">
            <v/>
          </cell>
          <cell r="Z34" t="str">
            <v/>
          </cell>
          <cell r="AA34">
            <v>24</v>
          </cell>
          <cell r="AB34" t="str">
            <v/>
          </cell>
          <cell r="AC34" t="str">
            <v/>
          </cell>
          <cell r="AD34" t="str">
            <v/>
          </cell>
          <cell r="AE34">
            <v>20</v>
          </cell>
          <cell r="AF34" t="str">
            <v/>
          </cell>
          <cell r="AG34" t="str">
            <v/>
          </cell>
          <cell r="AH34" t="str">
            <v/>
          </cell>
          <cell r="AI34" t="e">
            <v>#REF!</v>
          </cell>
          <cell r="AJ34" t="e">
            <v>#REF!</v>
          </cell>
          <cell r="AK34" t="e">
            <v>#REF!</v>
          </cell>
          <cell r="AL34" t="e">
            <v>#REF!</v>
          </cell>
          <cell r="AM34" t="str">
            <v>ΟΚ</v>
          </cell>
          <cell r="AN34">
            <v>6</v>
          </cell>
          <cell r="AO34">
            <v>0</v>
          </cell>
          <cell r="AP34">
            <v>122</v>
          </cell>
          <cell r="AQ34">
            <v>14</v>
          </cell>
          <cell r="AR34">
            <v>16</v>
          </cell>
          <cell r="AS34">
            <v>6</v>
          </cell>
          <cell r="AT34">
            <v>4</v>
          </cell>
          <cell r="AU34">
            <v>8</v>
          </cell>
          <cell r="AV34">
            <v>6</v>
          </cell>
          <cell r="AW34">
            <v>4</v>
          </cell>
          <cell r="AX34">
            <v>0</v>
          </cell>
          <cell r="AY34">
            <v>180</v>
          </cell>
          <cell r="AZ34">
            <v>180</v>
          </cell>
        </row>
        <row r="35">
          <cell r="A35" t="str">
            <v>3ο ΔΣ ΕΛΕΥΣΙΝΑΣ</v>
          </cell>
          <cell r="B35">
            <v>41</v>
          </cell>
          <cell r="C35">
            <v>28</v>
          </cell>
          <cell r="D35">
            <v>32</v>
          </cell>
          <cell r="E35">
            <v>42</v>
          </cell>
          <cell r="F35">
            <v>36</v>
          </cell>
          <cell r="G35">
            <v>49</v>
          </cell>
          <cell r="H35">
            <v>228</v>
          </cell>
          <cell r="I35" t="str">
            <v>ΟΚ</v>
          </cell>
          <cell r="J35" t="e">
            <v>#REF!</v>
          </cell>
          <cell r="K35">
            <v>20.5</v>
          </cell>
          <cell r="L35">
            <v>20</v>
          </cell>
          <cell r="M35" t="str">
            <v/>
          </cell>
          <cell r="N35" t="str">
            <v/>
          </cell>
          <cell r="O35">
            <v>14</v>
          </cell>
          <cell r="P35">
            <v>14</v>
          </cell>
          <cell r="Q35" t="str">
            <v/>
          </cell>
          <cell r="R35" t="str">
            <v/>
          </cell>
          <cell r="S35">
            <v>16</v>
          </cell>
          <cell r="T35">
            <v>16</v>
          </cell>
          <cell r="U35" t="str">
            <v/>
          </cell>
          <cell r="V35" t="str">
            <v/>
          </cell>
          <cell r="W35">
            <v>21</v>
          </cell>
          <cell r="X35">
            <v>21</v>
          </cell>
          <cell r="Y35" t="str">
            <v/>
          </cell>
          <cell r="Z35" t="str">
            <v/>
          </cell>
          <cell r="AA35">
            <v>18</v>
          </cell>
          <cell r="AB35">
            <v>18</v>
          </cell>
          <cell r="AC35" t="str">
            <v/>
          </cell>
          <cell r="AD35" t="str">
            <v/>
          </cell>
          <cell r="AE35">
            <v>17</v>
          </cell>
          <cell r="AF35">
            <v>16.333333333333332</v>
          </cell>
          <cell r="AG35">
            <v>16</v>
          </cell>
          <cell r="AH35" t="str">
            <v/>
          </cell>
          <cell r="AI35" t="e">
            <v>#REF!</v>
          </cell>
          <cell r="AJ35" t="e">
            <v>#REF!</v>
          </cell>
          <cell r="AK35" t="e">
            <v>#REF!</v>
          </cell>
          <cell r="AL35" t="e">
            <v>#REF!</v>
          </cell>
          <cell r="AM35" t="str">
            <v>ΟΚ</v>
          </cell>
          <cell r="AN35">
            <v>13</v>
          </cell>
          <cell r="AO35">
            <v>0</v>
          </cell>
          <cell r="AP35">
            <v>264</v>
          </cell>
          <cell r="AQ35">
            <v>31</v>
          </cell>
          <cell r="AR35">
            <v>34</v>
          </cell>
          <cell r="AS35">
            <v>13</v>
          </cell>
          <cell r="AT35">
            <v>8</v>
          </cell>
          <cell r="AU35">
            <v>17</v>
          </cell>
          <cell r="AV35">
            <v>13</v>
          </cell>
          <cell r="AW35">
            <v>4</v>
          </cell>
          <cell r="AX35">
            <v>6</v>
          </cell>
          <cell r="AY35">
            <v>390</v>
          </cell>
          <cell r="AZ35">
            <v>390</v>
          </cell>
        </row>
        <row r="36">
          <cell r="A36" t="str">
            <v>4ο ΔΣ ΕΛΕΥΣΙΝΑΣ</v>
          </cell>
          <cell r="B36">
            <v>28</v>
          </cell>
          <cell r="C36">
            <v>36</v>
          </cell>
          <cell r="D36">
            <v>47</v>
          </cell>
          <cell r="E36">
            <v>45</v>
          </cell>
          <cell r="F36">
            <v>51</v>
          </cell>
          <cell r="G36">
            <v>47</v>
          </cell>
          <cell r="H36">
            <v>254</v>
          </cell>
          <cell r="I36" t="str">
            <v>ΟΚ</v>
          </cell>
          <cell r="J36" t="e">
            <v>#REF!</v>
          </cell>
          <cell r="K36">
            <v>14</v>
          </cell>
          <cell r="L36">
            <v>14</v>
          </cell>
          <cell r="M36" t="str">
            <v/>
          </cell>
          <cell r="N36" t="str">
            <v/>
          </cell>
          <cell r="O36">
            <v>18</v>
          </cell>
          <cell r="P36">
            <v>18</v>
          </cell>
          <cell r="Q36" t="str">
            <v/>
          </cell>
          <cell r="R36" t="str">
            <v/>
          </cell>
          <cell r="S36">
            <v>23.5</v>
          </cell>
          <cell r="T36">
            <v>23</v>
          </cell>
          <cell r="U36" t="str">
            <v/>
          </cell>
          <cell r="V36" t="str">
            <v/>
          </cell>
          <cell r="W36">
            <v>22.5</v>
          </cell>
          <cell r="X36">
            <v>22</v>
          </cell>
          <cell r="Y36" t="str">
            <v/>
          </cell>
          <cell r="Z36" t="str">
            <v/>
          </cell>
          <cell r="AA36">
            <v>17</v>
          </cell>
          <cell r="AB36">
            <v>17</v>
          </cell>
          <cell r="AC36">
            <v>17</v>
          </cell>
          <cell r="AD36" t="str">
            <v/>
          </cell>
          <cell r="AE36">
            <v>23.5</v>
          </cell>
          <cell r="AF36">
            <v>23</v>
          </cell>
          <cell r="AG36" t="str">
            <v/>
          </cell>
          <cell r="AH36" t="str">
            <v/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str">
            <v>ΟΚ</v>
          </cell>
          <cell r="AN36">
            <v>13</v>
          </cell>
          <cell r="AO36">
            <v>0</v>
          </cell>
          <cell r="AP36">
            <v>264</v>
          </cell>
          <cell r="AQ36">
            <v>31</v>
          </cell>
          <cell r="AR36">
            <v>34</v>
          </cell>
          <cell r="AS36">
            <v>13</v>
          </cell>
          <cell r="AT36">
            <v>8</v>
          </cell>
          <cell r="AU36">
            <v>17</v>
          </cell>
          <cell r="AV36">
            <v>13</v>
          </cell>
          <cell r="AW36">
            <v>6</v>
          </cell>
          <cell r="AX36">
            <v>4</v>
          </cell>
          <cell r="AY36">
            <v>390</v>
          </cell>
          <cell r="AZ36">
            <v>390</v>
          </cell>
        </row>
        <row r="37">
          <cell r="A37" t="str">
            <v>5ο ΔΣ ΕΛΕΥΣΙΝΑΣ</v>
          </cell>
          <cell r="B37">
            <v>22</v>
          </cell>
          <cell r="C37">
            <v>21</v>
          </cell>
          <cell r="D37">
            <v>23</v>
          </cell>
          <cell r="E37">
            <v>21</v>
          </cell>
          <cell r="F37">
            <v>16</v>
          </cell>
          <cell r="G37">
            <v>29</v>
          </cell>
          <cell r="H37">
            <v>132</v>
          </cell>
          <cell r="I37" t="str">
            <v>ΟΚ</v>
          </cell>
          <cell r="J37" t="e">
            <v>#REF!</v>
          </cell>
          <cell r="K37">
            <v>22</v>
          </cell>
          <cell r="L37" t="str">
            <v/>
          </cell>
          <cell r="M37" t="str">
            <v/>
          </cell>
          <cell r="N37" t="str">
            <v/>
          </cell>
          <cell r="O37">
            <v>21</v>
          </cell>
          <cell r="P37" t="str">
            <v/>
          </cell>
          <cell r="Q37" t="str">
            <v/>
          </cell>
          <cell r="R37" t="str">
            <v/>
          </cell>
          <cell r="S37">
            <v>23</v>
          </cell>
          <cell r="T37" t="str">
            <v/>
          </cell>
          <cell r="U37" t="str">
            <v/>
          </cell>
          <cell r="V37" t="str">
            <v/>
          </cell>
          <cell r="W37">
            <v>21</v>
          </cell>
          <cell r="X37" t="str">
            <v/>
          </cell>
          <cell r="Y37" t="str">
            <v/>
          </cell>
          <cell r="Z37" t="str">
            <v/>
          </cell>
          <cell r="AA37">
            <v>16</v>
          </cell>
          <cell r="AB37" t="str">
            <v/>
          </cell>
          <cell r="AC37" t="str">
            <v/>
          </cell>
          <cell r="AD37" t="str">
            <v/>
          </cell>
          <cell r="AE37">
            <v>14.5</v>
          </cell>
          <cell r="AF37">
            <v>14</v>
          </cell>
          <cell r="AG37" t="str">
            <v/>
          </cell>
          <cell r="AH37" t="str">
            <v/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str">
            <v>ΟΚ</v>
          </cell>
          <cell r="AN37">
            <v>7</v>
          </cell>
          <cell r="AO37">
            <v>0</v>
          </cell>
          <cell r="AP37">
            <v>142</v>
          </cell>
          <cell r="AQ37">
            <v>17</v>
          </cell>
          <cell r="AR37">
            <v>18</v>
          </cell>
          <cell r="AS37">
            <v>7</v>
          </cell>
          <cell r="AT37">
            <v>4</v>
          </cell>
          <cell r="AU37">
            <v>9</v>
          </cell>
          <cell r="AV37">
            <v>7</v>
          </cell>
          <cell r="AW37">
            <v>2</v>
          </cell>
          <cell r="AX37">
            <v>4</v>
          </cell>
          <cell r="AY37">
            <v>210</v>
          </cell>
          <cell r="AZ37">
            <v>210</v>
          </cell>
        </row>
        <row r="38">
          <cell r="A38" t="str">
            <v>7ο ΔΣ ΕΛΕΥΣΙΝΑΣ</v>
          </cell>
          <cell r="B38">
            <v>25</v>
          </cell>
          <cell r="C38">
            <v>18</v>
          </cell>
          <cell r="D38">
            <v>16</v>
          </cell>
          <cell r="E38">
            <v>26</v>
          </cell>
          <cell r="F38">
            <v>29</v>
          </cell>
          <cell r="G38">
            <v>22</v>
          </cell>
          <cell r="H38">
            <v>136</v>
          </cell>
          <cell r="I38" t="str">
            <v>ΟΚ</v>
          </cell>
          <cell r="J38" t="e">
            <v>#REF!</v>
          </cell>
          <cell r="K38">
            <v>12.5</v>
          </cell>
          <cell r="L38">
            <v>12</v>
          </cell>
          <cell r="M38" t="str">
            <v/>
          </cell>
          <cell r="N38" t="str">
            <v/>
          </cell>
          <cell r="O38">
            <v>18</v>
          </cell>
          <cell r="P38" t="str">
            <v/>
          </cell>
          <cell r="Q38" t="str">
            <v/>
          </cell>
          <cell r="R38" t="str">
            <v/>
          </cell>
          <cell r="S38">
            <v>16</v>
          </cell>
          <cell r="T38" t="str">
            <v/>
          </cell>
          <cell r="U38" t="str">
            <v/>
          </cell>
          <cell r="V38" t="str">
            <v/>
          </cell>
          <cell r="W38">
            <v>13</v>
          </cell>
          <cell r="X38">
            <v>13</v>
          </cell>
          <cell r="Y38" t="str">
            <v/>
          </cell>
          <cell r="Z38" t="str">
            <v/>
          </cell>
          <cell r="AA38">
            <v>14.5</v>
          </cell>
          <cell r="AB38">
            <v>14</v>
          </cell>
          <cell r="AC38" t="str">
            <v/>
          </cell>
          <cell r="AD38" t="str">
            <v/>
          </cell>
          <cell r="AE38">
            <v>22</v>
          </cell>
          <cell r="AF38" t="str">
            <v/>
          </cell>
          <cell r="AG38" t="str">
            <v/>
          </cell>
          <cell r="AH38" t="str">
            <v/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str">
            <v>ΟΚ</v>
          </cell>
          <cell r="AN38">
            <v>9</v>
          </cell>
          <cell r="AO38">
            <v>0</v>
          </cell>
          <cell r="AP38">
            <v>183</v>
          </cell>
          <cell r="AQ38">
            <v>21</v>
          </cell>
          <cell r="AR38">
            <v>24</v>
          </cell>
          <cell r="AS38">
            <v>9</v>
          </cell>
          <cell r="AT38">
            <v>6</v>
          </cell>
          <cell r="AU38">
            <v>12</v>
          </cell>
          <cell r="AV38">
            <v>9</v>
          </cell>
          <cell r="AW38">
            <v>4</v>
          </cell>
          <cell r="AX38">
            <v>2</v>
          </cell>
          <cell r="AY38">
            <v>270</v>
          </cell>
          <cell r="AZ38">
            <v>270</v>
          </cell>
        </row>
        <row r="39">
          <cell r="A39" t="str">
            <v>8ο ΔΣ ΕΛΕΥΣΙΝΑΣ</v>
          </cell>
          <cell r="B39">
            <v>30</v>
          </cell>
          <cell r="C39">
            <v>16</v>
          </cell>
          <cell r="D39">
            <v>34</v>
          </cell>
          <cell r="E39">
            <v>20</v>
          </cell>
          <cell r="F39">
            <v>29</v>
          </cell>
          <cell r="G39">
            <v>35</v>
          </cell>
          <cell r="H39">
            <v>164</v>
          </cell>
          <cell r="I39" t="str">
            <v>ΟΚ</v>
          </cell>
          <cell r="J39" t="e">
            <v>#REF!</v>
          </cell>
          <cell r="K39">
            <v>15</v>
          </cell>
          <cell r="L39">
            <v>15</v>
          </cell>
          <cell r="M39" t="str">
            <v/>
          </cell>
          <cell r="N39" t="str">
            <v/>
          </cell>
          <cell r="O39">
            <v>16</v>
          </cell>
          <cell r="P39" t="str">
            <v/>
          </cell>
          <cell r="Q39" t="str">
            <v/>
          </cell>
          <cell r="R39" t="str">
            <v/>
          </cell>
          <cell r="S39">
            <v>17</v>
          </cell>
          <cell r="T39">
            <v>17</v>
          </cell>
          <cell r="U39" t="str">
            <v/>
          </cell>
          <cell r="V39" t="str">
            <v/>
          </cell>
          <cell r="W39">
            <v>20</v>
          </cell>
          <cell r="X39" t="str">
            <v/>
          </cell>
          <cell r="Y39" t="str">
            <v/>
          </cell>
          <cell r="Z39" t="str">
            <v/>
          </cell>
          <cell r="AA39">
            <v>14.5</v>
          </cell>
          <cell r="AB39">
            <v>14</v>
          </cell>
          <cell r="AC39" t="str">
            <v/>
          </cell>
          <cell r="AD39" t="str">
            <v/>
          </cell>
          <cell r="AE39">
            <v>17.5</v>
          </cell>
          <cell r="AF39">
            <v>17</v>
          </cell>
          <cell r="AG39" t="str">
            <v/>
          </cell>
          <cell r="AH39" t="str">
            <v/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str">
            <v>ΟΚ</v>
          </cell>
          <cell r="AN39">
            <v>10</v>
          </cell>
          <cell r="AO39">
            <v>0</v>
          </cell>
          <cell r="AP39">
            <v>203</v>
          </cell>
          <cell r="AQ39">
            <v>24</v>
          </cell>
          <cell r="AR39">
            <v>26</v>
          </cell>
          <cell r="AS39">
            <v>10</v>
          </cell>
          <cell r="AT39">
            <v>6</v>
          </cell>
          <cell r="AU39">
            <v>13</v>
          </cell>
          <cell r="AV39">
            <v>10</v>
          </cell>
          <cell r="AW39">
            <v>4</v>
          </cell>
          <cell r="AX39">
            <v>4</v>
          </cell>
          <cell r="AY39">
            <v>300</v>
          </cell>
          <cell r="AZ39">
            <v>300</v>
          </cell>
        </row>
        <row r="40">
          <cell r="A40" t="str">
            <v>9ο ΔΣ ΕΛΕΥΣΙΝΑΣ</v>
          </cell>
          <cell r="B40">
            <v>17</v>
          </cell>
          <cell r="C40">
            <v>31</v>
          </cell>
          <cell r="D40">
            <v>30</v>
          </cell>
          <cell r="E40">
            <v>30</v>
          </cell>
          <cell r="F40">
            <v>29</v>
          </cell>
          <cell r="G40">
            <v>32</v>
          </cell>
          <cell r="H40">
            <v>169</v>
          </cell>
          <cell r="I40" t="str">
            <v>ΟΚ</v>
          </cell>
          <cell r="J40" t="e">
            <v>#REF!</v>
          </cell>
          <cell r="K40">
            <v>17</v>
          </cell>
          <cell r="L40" t="str">
            <v/>
          </cell>
          <cell r="M40" t="str">
            <v/>
          </cell>
          <cell r="N40" t="str">
            <v/>
          </cell>
          <cell r="O40">
            <v>15.5</v>
          </cell>
          <cell r="P40">
            <v>15</v>
          </cell>
          <cell r="Q40" t="str">
            <v/>
          </cell>
          <cell r="R40" t="str">
            <v/>
          </cell>
          <cell r="S40">
            <v>15</v>
          </cell>
          <cell r="T40">
            <v>15</v>
          </cell>
          <cell r="U40" t="str">
            <v/>
          </cell>
          <cell r="V40" t="str">
            <v/>
          </cell>
          <cell r="W40">
            <v>15</v>
          </cell>
          <cell r="X40">
            <v>15</v>
          </cell>
          <cell r="Y40" t="str">
            <v/>
          </cell>
          <cell r="Z40" t="str">
            <v/>
          </cell>
          <cell r="AA40">
            <v>14.5</v>
          </cell>
          <cell r="AB40">
            <v>14</v>
          </cell>
          <cell r="AC40" t="str">
            <v/>
          </cell>
          <cell r="AD40" t="str">
            <v/>
          </cell>
          <cell r="AE40">
            <v>16</v>
          </cell>
          <cell r="AF40">
            <v>16</v>
          </cell>
          <cell r="AG40" t="str">
            <v/>
          </cell>
          <cell r="AH40" t="str">
            <v/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str">
            <v>ΟΚ</v>
          </cell>
          <cell r="AN40">
            <v>11</v>
          </cell>
          <cell r="AO40">
            <v>0</v>
          </cell>
          <cell r="AP40">
            <v>223</v>
          </cell>
          <cell r="AQ40">
            <v>27</v>
          </cell>
          <cell r="AR40">
            <v>29</v>
          </cell>
          <cell r="AS40">
            <v>11</v>
          </cell>
          <cell r="AT40">
            <v>7</v>
          </cell>
          <cell r="AU40">
            <v>14</v>
          </cell>
          <cell r="AV40">
            <v>11</v>
          </cell>
          <cell r="AW40">
            <v>4</v>
          </cell>
          <cell r="AX40">
            <v>4</v>
          </cell>
          <cell r="AY40">
            <v>330</v>
          </cell>
          <cell r="AZ40">
            <v>330</v>
          </cell>
        </row>
        <row r="41">
          <cell r="A41" t="str">
            <v>10ο ΔΣ ΕΛΕΥΣΙΝΑΣ</v>
          </cell>
          <cell r="B41">
            <v>41</v>
          </cell>
          <cell r="C41">
            <v>45</v>
          </cell>
          <cell r="D41">
            <v>48</v>
          </cell>
          <cell r="E41">
            <v>39</v>
          </cell>
          <cell r="F41">
            <v>47</v>
          </cell>
          <cell r="G41">
            <v>54</v>
          </cell>
          <cell r="H41">
            <v>274</v>
          </cell>
          <cell r="I41" t="str">
            <v>ΟΚ</v>
          </cell>
          <cell r="J41" t="e">
            <v>#REF!</v>
          </cell>
          <cell r="K41">
            <v>20.5</v>
          </cell>
          <cell r="L41">
            <v>20</v>
          </cell>
          <cell r="M41" t="str">
            <v/>
          </cell>
          <cell r="N41" t="str">
            <v/>
          </cell>
          <cell r="O41">
            <v>22.5</v>
          </cell>
          <cell r="P41">
            <v>22</v>
          </cell>
          <cell r="Q41" t="str">
            <v/>
          </cell>
          <cell r="R41" t="str">
            <v/>
          </cell>
          <cell r="S41">
            <v>24</v>
          </cell>
          <cell r="T41">
            <v>24</v>
          </cell>
          <cell r="U41" t="str">
            <v/>
          </cell>
          <cell r="V41" t="str">
            <v/>
          </cell>
          <cell r="W41">
            <v>19.5</v>
          </cell>
          <cell r="X41">
            <v>19</v>
          </cell>
          <cell r="Y41" t="str">
            <v/>
          </cell>
          <cell r="Z41" t="str">
            <v/>
          </cell>
          <cell r="AA41">
            <v>23.5</v>
          </cell>
          <cell r="AB41">
            <v>23</v>
          </cell>
          <cell r="AC41" t="str">
            <v/>
          </cell>
          <cell r="AD41" t="str">
            <v/>
          </cell>
          <cell r="AE41">
            <v>18</v>
          </cell>
          <cell r="AF41">
            <v>18</v>
          </cell>
          <cell r="AG41">
            <v>18</v>
          </cell>
          <cell r="AH41" t="str">
            <v/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str">
            <v>ΟΚ</v>
          </cell>
          <cell r="AN41">
            <v>13</v>
          </cell>
          <cell r="AO41">
            <v>0</v>
          </cell>
          <cell r="AP41">
            <v>264</v>
          </cell>
          <cell r="AQ41">
            <v>31</v>
          </cell>
          <cell r="AR41">
            <v>34</v>
          </cell>
          <cell r="AS41">
            <v>13</v>
          </cell>
          <cell r="AT41">
            <v>8</v>
          </cell>
          <cell r="AU41">
            <v>17</v>
          </cell>
          <cell r="AV41">
            <v>13</v>
          </cell>
          <cell r="AW41">
            <v>8</v>
          </cell>
          <cell r="AX41">
            <v>2</v>
          </cell>
          <cell r="AY41">
            <v>390</v>
          </cell>
          <cell r="AZ41">
            <v>390</v>
          </cell>
        </row>
        <row r="42">
          <cell r="A42" t="str">
            <v>11ο ΔΣ ΕΛΕΥΣΙΝΑΣ</v>
          </cell>
          <cell r="B42">
            <v>38</v>
          </cell>
          <cell r="C42">
            <v>27</v>
          </cell>
          <cell r="D42">
            <v>34</v>
          </cell>
          <cell r="E42">
            <v>32</v>
          </cell>
          <cell r="F42">
            <v>24</v>
          </cell>
          <cell r="G42">
            <v>40</v>
          </cell>
          <cell r="H42">
            <v>195</v>
          </cell>
          <cell r="I42" t="str">
            <v>ΟΚ</v>
          </cell>
          <cell r="J42" t="e">
            <v>#REF!</v>
          </cell>
          <cell r="K42">
            <v>19</v>
          </cell>
          <cell r="L42">
            <v>19</v>
          </cell>
          <cell r="M42" t="str">
            <v/>
          </cell>
          <cell r="N42" t="str">
            <v/>
          </cell>
          <cell r="O42">
            <v>13.5</v>
          </cell>
          <cell r="P42">
            <v>13</v>
          </cell>
          <cell r="Q42" t="str">
            <v/>
          </cell>
          <cell r="R42" t="str">
            <v/>
          </cell>
          <cell r="S42">
            <v>17</v>
          </cell>
          <cell r="T42">
            <v>17</v>
          </cell>
          <cell r="U42" t="str">
            <v/>
          </cell>
          <cell r="V42" t="str">
            <v/>
          </cell>
          <cell r="W42">
            <v>16</v>
          </cell>
          <cell r="X42">
            <v>16</v>
          </cell>
          <cell r="Y42" t="str">
            <v/>
          </cell>
          <cell r="Z42" t="str">
            <v/>
          </cell>
          <cell r="AA42">
            <v>24</v>
          </cell>
          <cell r="AB42" t="str">
            <v/>
          </cell>
          <cell r="AC42" t="str">
            <v/>
          </cell>
          <cell r="AD42" t="str">
            <v/>
          </cell>
          <cell r="AE42">
            <v>20</v>
          </cell>
          <cell r="AF42">
            <v>20</v>
          </cell>
          <cell r="AG42" t="str">
            <v/>
          </cell>
          <cell r="AH42" t="str">
            <v/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str">
            <v>ΟΚ</v>
          </cell>
          <cell r="AN42">
            <v>11</v>
          </cell>
          <cell r="AO42">
            <v>0</v>
          </cell>
          <cell r="AP42">
            <v>224</v>
          </cell>
          <cell r="AQ42">
            <v>25</v>
          </cell>
          <cell r="AR42">
            <v>30</v>
          </cell>
          <cell r="AS42">
            <v>11</v>
          </cell>
          <cell r="AT42">
            <v>8</v>
          </cell>
          <cell r="AU42">
            <v>15</v>
          </cell>
          <cell r="AV42">
            <v>11</v>
          </cell>
          <cell r="AW42">
            <v>4</v>
          </cell>
          <cell r="AX42">
            <v>2</v>
          </cell>
          <cell r="AY42">
            <v>330</v>
          </cell>
          <cell r="AZ42">
            <v>330</v>
          </cell>
        </row>
        <row r="43">
          <cell r="A43" t="str">
            <v>1ο ΔΣ ΜΑΓΟΥΛΑΣ</v>
          </cell>
          <cell r="B43">
            <v>23</v>
          </cell>
          <cell r="C43">
            <v>39</v>
          </cell>
          <cell r="D43">
            <v>23</v>
          </cell>
          <cell r="E43">
            <v>34</v>
          </cell>
          <cell r="F43">
            <v>24</v>
          </cell>
          <cell r="G43">
            <v>25</v>
          </cell>
          <cell r="H43">
            <v>168</v>
          </cell>
          <cell r="I43" t="str">
            <v>ΟΚ</v>
          </cell>
          <cell r="J43" t="e">
            <v>#REF!</v>
          </cell>
          <cell r="K43">
            <v>23</v>
          </cell>
          <cell r="L43" t="str">
            <v/>
          </cell>
          <cell r="M43" t="str">
            <v/>
          </cell>
          <cell r="N43" t="str">
            <v/>
          </cell>
          <cell r="O43">
            <v>19.5</v>
          </cell>
          <cell r="P43">
            <v>19</v>
          </cell>
          <cell r="Q43" t="str">
            <v/>
          </cell>
          <cell r="R43" t="str">
            <v/>
          </cell>
          <cell r="S43">
            <v>23</v>
          </cell>
          <cell r="T43" t="str">
            <v/>
          </cell>
          <cell r="U43" t="str">
            <v/>
          </cell>
          <cell r="V43" t="str">
            <v/>
          </cell>
          <cell r="W43">
            <v>17</v>
          </cell>
          <cell r="X43">
            <v>17</v>
          </cell>
          <cell r="Y43" t="str">
            <v/>
          </cell>
          <cell r="Z43" t="str">
            <v/>
          </cell>
          <cell r="AA43">
            <v>24</v>
          </cell>
          <cell r="AB43" t="str">
            <v/>
          </cell>
          <cell r="AC43" t="str">
            <v/>
          </cell>
          <cell r="AD43" t="str">
            <v/>
          </cell>
          <cell r="AE43">
            <v>25</v>
          </cell>
          <cell r="AF43" t="str">
            <v/>
          </cell>
          <cell r="AG43" t="str">
            <v/>
          </cell>
          <cell r="AH43" t="str">
            <v/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str">
            <v>ΟΚ</v>
          </cell>
          <cell r="AN43">
            <v>8</v>
          </cell>
          <cell r="AO43">
            <v>0</v>
          </cell>
          <cell r="AP43">
            <v>163</v>
          </cell>
          <cell r="AQ43">
            <v>18</v>
          </cell>
          <cell r="AR43">
            <v>22</v>
          </cell>
          <cell r="AS43">
            <v>8</v>
          </cell>
          <cell r="AT43">
            <v>6</v>
          </cell>
          <cell r="AU43">
            <v>11</v>
          </cell>
          <cell r="AV43">
            <v>8</v>
          </cell>
          <cell r="AW43">
            <v>4</v>
          </cell>
          <cell r="AX43">
            <v>0</v>
          </cell>
          <cell r="AY43">
            <v>240</v>
          </cell>
          <cell r="AZ43">
            <v>240</v>
          </cell>
        </row>
        <row r="44">
          <cell r="A44" t="str">
            <v>2ο ΔΣ ΜΑΓΟΥΛΑΣ</v>
          </cell>
          <cell r="B44">
            <v>21</v>
          </cell>
          <cell r="C44">
            <v>25</v>
          </cell>
          <cell r="D44">
            <v>19</v>
          </cell>
          <cell r="E44">
            <v>25</v>
          </cell>
          <cell r="F44">
            <v>23</v>
          </cell>
          <cell r="G44">
            <v>24</v>
          </cell>
          <cell r="H44">
            <v>137</v>
          </cell>
          <cell r="I44" t="str">
            <v>ΟΚ</v>
          </cell>
          <cell r="J44" t="e">
            <v>#REF!</v>
          </cell>
          <cell r="K44">
            <v>21</v>
          </cell>
          <cell r="L44" t="str">
            <v/>
          </cell>
          <cell r="M44" t="str">
            <v/>
          </cell>
          <cell r="N44" t="str">
            <v/>
          </cell>
          <cell r="O44">
            <v>25</v>
          </cell>
          <cell r="P44" t="str">
            <v/>
          </cell>
          <cell r="Q44" t="str">
            <v/>
          </cell>
          <cell r="R44" t="str">
            <v/>
          </cell>
          <cell r="S44">
            <v>19</v>
          </cell>
          <cell r="T44" t="str">
            <v/>
          </cell>
          <cell r="U44" t="str">
            <v/>
          </cell>
          <cell r="V44" t="str">
            <v/>
          </cell>
          <cell r="W44">
            <v>25</v>
          </cell>
          <cell r="X44" t="str">
            <v/>
          </cell>
          <cell r="Y44" t="str">
            <v/>
          </cell>
          <cell r="Z44" t="str">
            <v/>
          </cell>
          <cell r="AA44">
            <v>23</v>
          </cell>
          <cell r="AB44" t="str">
            <v/>
          </cell>
          <cell r="AC44" t="str">
            <v/>
          </cell>
          <cell r="AD44" t="str">
            <v/>
          </cell>
          <cell r="AE44">
            <v>24</v>
          </cell>
          <cell r="AF44" t="str">
            <v/>
          </cell>
          <cell r="AG44" t="str">
            <v/>
          </cell>
          <cell r="AH44" t="str">
            <v/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str">
            <v>ΟΚ</v>
          </cell>
          <cell r="AN44">
            <v>6</v>
          </cell>
          <cell r="AO44">
            <v>0</v>
          </cell>
          <cell r="AP44">
            <v>122</v>
          </cell>
          <cell r="AQ44">
            <v>14</v>
          </cell>
          <cell r="AR44">
            <v>16</v>
          </cell>
          <cell r="AS44">
            <v>6</v>
          </cell>
          <cell r="AT44">
            <v>4</v>
          </cell>
          <cell r="AU44">
            <v>8</v>
          </cell>
          <cell r="AV44">
            <v>6</v>
          </cell>
          <cell r="AW44">
            <v>4</v>
          </cell>
          <cell r="AX44">
            <v>0</v>
          </cell>
          <cell r="AY44">
            <v>180</v>
          </cell>
          <cell r="AZ44">
            <v>180</v>
          </cell>
        </row>
        <row r="45">
          <cell r="A45" t="str">
            <v>3ο ΔΣ ΜΑΓΟΥΛΑΣ</v>
          </cell>
          <cell r="B45">
            <v>23</v>
          </cell>
          <cell r="C45">
            <v>20</v>
          </cell>
          <cell r="D45">
            <v>22</v>
          </cell>
          <cell r="E45">
            <v>24</v>
          </cell>
          <cell r="F45">
            <v>34</v>
          </cell>
          <cell r="G45">
            <v>29</v>
          </cell>
          <cell r="H45">
            <v>152</v>
          </cell>
          <cell r="I45" t="str">
            <v>ΟΚ</v>
          </cell>
          <cell r="J45" t="e">
            <v>#REF!</v>
          </cell>
          <cell r="K45">
            <v>23</v>
          </cell>
          <cell r="L45" t="str">
            <v/>
          </cell>
          <cell r="M45" t="str">
            <v/>
          </cell>
          <cell r="N45" t="str">
            <v/>
          </cell>
          <cell r="O45">
            <v>20</v>
          </cell>
          <cell r="P45" t="str">
            <v/>
          </cell>
          <cell r="Q45" t="str">
            <v/>
          </cell>
          <cell r="R45" t="str">
            <v/>
          </cell>
          <cell r="S45">
            <v>22</v>
          </cell>
          <cell r="T45" t="str">
            <v/>
          </cell>
          <cell r="U45" t="str">
            <v/>
          </cell>
          <cell r="V45" t="str">
            <v/>
          </cell>
          <cell r="W45">
            <v>24</v>
          </cell>
          <cell r="X45" t="str">
            <v/>
          </cell>
          <cell r="Y45" t="str">
            <v/>
          </cell>
          <cell r="Z45" t="str">
            <v/>
          </cell>
          <cell r="AA45">
            <v>17</v>
          </cell>
          <cell r="AB45">
            <v>17</v>
          </cell>
          <cell r="AC45" t="str">
            <v/>
          </cell>
          <cell r="AD45" t="str">
            <v/>
          </cell>
          <cell r="AE45">
            <v>14.5</v>
          </cell>
          <cell r="AF45">
            <v>14</v>
          </cell>
          <cell r="AG45" t="str">
            <v/>
          </cell>
          <cell r="AH45" t="str">
            <v/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str">
            <v>ΟΚ</v>
          </cell>
          <cell r="AN45">
            <v>8</v>
          </cell>
          <cell r="AO45">
            <v>0</v>
          </cell>
          <cell r="AP45">
            <v>162</v>
          </cell>
          <cell r="AQ45">
            <v>20</v>
          </cell>
          <cell r="AR45">
            <v>20</v>
          </cell>
          <cell r="AS45">
            <v>8</v>
          </cell>
          <cell r="AT45">
            <v>4</v>
          </cell>
          <cell r="AU45">
            <v>10</v>
          </cell>
          <cell r="AV45">
            <v>8</v>
          </cell>
          <cell r="AW45">
            <v>6</v>
          </cell>
          <cell r="AX45">
            <v>2</v>
          </cell>
          <cell r="AY45">
            <v>240</v>
          </cell>
          <cell r="AZ45">
            <v>240</v>
          </cell>
        </row>
        <row r="46">
          <cell r="A46" t="str">
            <v>1ο ΔΣ ΑΝΩ ΛΙΟΣΙΩΝ</v>
          </cell>
          <cell r="B46">
            <v>66</v>
          </cell>
          <cell r="C46">
            <v>64</v>
          </cell>
          <cell r="D46">
            <v>56</v>
          </cell>
          <cell r="E46">
            <v>72</v>
          </cell>
          <cell r="F46">
            <v>72</v>
          </cell>
          <cell r="G46">
            <v>73</v>
          </cell>
          <cell r="H46">
            <v>403</v>
          </cell>
          <cell r="I46" t="str">
            <v>ΟΚ</v>
          </cell>
          <cell r="J46" t="e">
            <v>#REF!</v>
          </cell>
          <cell r="K46">
            <v>22</v>
          </cell>
          <cell r="L46">
            <v>22</v>
          </cell>
          <cell r="M46">
            <v>22</v>
          </cell>
          <cell r="N46" t="str">
            <v/>
          </cell>
          <cell r="O46">
            <v>22</v>
          </cell>
          <cell r="P46">
            <v>21.333333333333332</v>
          </cell>
          <cell r="Q46">
            <v>21</v>
          </cell>
          <cell r="R46" t="str">
            <v/>
          </cell>
          <cell r="S46">
            <v>19</v>
          </cell>
          <cell r="T46">
            <v>18.666666666666668</v>
          </cell>
          <cell r="U46">
            <v>18</v>
          </cell>
          <cell r="V46" t="str">
            <v/>
          </cell>
          <cell r="W46">
            <v>24</v>
          </cell>
          <cell r="X46">
            <v>24</v>
          </cell>
          <cell r="Y46">
            <v>24</v>
          </cell>
          <cell r="Z46" t="str">
            <v/>
          </cell>
          <cell r="AA46">
            <v>24</v>
          </cell>
          <cell r="AB46">
            <v>24</v>
          </cell>
          <cell r="AC46">
            <v>24</v>
          </cell>
          <cell r="AD46" t="str">
            <v/>
          </cell>
          <cell r="AE46">
            <v>18.25</v>
          </cell>
          <cell r="AF46">
            <v>18.25</v>
          </cell>
          <cell r="AG46">
            <v>18</v>
          </cell>
          <cell r="AH46">
            <v>19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str">
            <v>ΟΚ</v>
          </cell>
          <cell r="AN46">
            <v>19</v>
          </cell>
          <cell r="AO46">
            <v>0</v>
          </cell>
          <cell r="AP46">
            <v>386</v>
          </cell>
          <cell r="AQ46">
            <v>45</v>
          </cell>
          <cell r="AR46">
            <v>50</v>
          </cell>
          <cell r="AS46">
            <v>19</v>
          </cell>
          <cell r="AT46">
            <v>12</v>
          </cell>
          <cell r="AU46">
            <v>25</v>
          </cell>
          <cell r="AV46">
            <v>19</v>
          </cell>
          <cell r="AW46">
            <v>8</v>
          </cell>
          <cell r="AX46">
            <v>6</v>
          </cell>
          <cell r="AY46">
            <v>570</v>
          </cell>
          <cell r="AZ46">
            <v>570</v>
          </cell>
        </row>
        <row r="47">
          <cell r="A47" t="str">
            <v>2ο ΔΣ ΑΝΩ ΛΙΟΣΙΩΝ</v>
          </cell>
          <cell r="B47">
            <v>55</v>
          </cell>
          <cell r="C47">
            <v>48</v>
          </cell>
          <cell r="D47">
            <v>44</v>
          </cell>
          <cell r="E47">
            <v>25</v>
          </cell>
          <cell r="F47">
            <v>25</v>
          </cell>
          <cell r="G47">
            <v>25</v>
          </cell>
          <cell r="H47">
            <v>222</v>
          </cell>
          <cell r="I47" t="str">
            <v>ΟΚ</v>
          </cell>
          <cell r="J47" t="e">
            <v>#REF!</v>
          </cell>
          <cell r="K47">
            <v>19</v>
          </cell>
          <cell r="L47">
            <v>18.333333333333332</v>
          </cell>
          <cell r="M47">
            <v>18</v>
          </cell>
          <cell r="N47" t="str">
            <v/>
          </cell>
          <cell r="O47">
            <v>24</v>
          </cell>
          <cell r="P47">
            <v>24</v>
          </cell>
          <cell r="Q47" t="str">
            <v/>
          </cell>
          <cell r="R47" t="str">
            <v/>
          </cell>
          <cell r="S47">
            <v>22</v>
          </cell>
          <cell r="T47">
            <v>22</v>
          </cell>
          <cell r="U47" t="str">
            <v/>
          </cell>
          <cell r="V47" t="str">
            <v/>
          </cell>
          <cell r="W47">
            <v>25</v>
          </cell>
          <cell r="X47" t="str">
            <v/>
          </cell>
          <cell r="Y47" t="str">
            <v/>
          </cell>
          <cell r="Z47" t="str">
            <v/>
          </cell>
          <cell r="AA47">
            <v>25</v>
          </cell>
          <cell r="AB47" t="str">
            <v/>
          </cell>
          <cell r="AC47" t="str">
            <v/>
          </cell>
          <cell r="AD47" t="str">
            <v/>
          </cell>
          <cell r="AE47">
            <v>25</v>
          </cell>
          <cell r="AF47" t="str">
            <v/>
          </cell>
          <cell r="AG47" t="str">
            <v/>
          </cell>
          <cell r="AH47" t="str">
            <v/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str">
            <v>ΟΚ</v>
          </cell>
          <cell r="AN47">
            <v>10</v>
          </cell>
          <cell r="AO47">
            <v>0</v>
          </cell>
          <cell r="AP47">
            <v>205</v>
          </cell>
          <cell r="AQ47">
            <v>20</v>
          </cell>
          <cell r="AR47">
            <v>28</v>
          </cell>
          <cell r="AS47">
            <v>10</v>
          </cell>
          <cell r="AT47">
            <v>8</v>
          </cell>
          <cell r="AU47">
            <v>15</v>
          </cell>
          <cell r="AV47">
            <v>10</v>
          </cell>
          <cell r="AW47">
            <v>0</v>
          </cell>
          <cell r="AX47">
            <v>4</v>
          </cell>
          <cell r="AY47">
            <v>300</v>
          </cell>
          <cell r="AZ47">
            <v>300</v>
          </cell>
        </row>
        <row r="48">
          <cell r="A48" t="str">
            <v>3ο ΔΣ ΑΝΩ ΛΙΟΣΙΩΝ</v>
          </cell>
          <cell r="B48">
            <v>59</v>
          </cell>
          <cell r="C48">
            <v>46</v>
          </cell>
          <cell r="D48">
            <v>67</v>
          </cell>
          <cell r="E48">
            <v>65</v>
          </cell>
          <cell r="F48">
            <v>65</v>
          </cell>
          <cell r="G48">
            <v>56</v>
          </cell>
          <cell r="H48">
            <v>358</v>
          </cell>
          <cell r="I48" t="str">
            <v>ΟΚ</v>
          </cell>
          <cell r="J48" t="e">
            <v>#REF!</v>
          </cell>
          <cell r="K48">
            <v>20</v>
          </cell>
          <cell r="L48">
            <v>19.666666666666668</v>
          </cell>
          <cell r="M48">
            <v>19</v>
          </cell>
          <cell r="N48" t="str">
            <v/>
          </cell>
          <cell r="O48">
            <v>23</v>
          </cell>
          <cell r="P48">
            <v>23</v>
          </cell>
          <cell r="Q48" t="str">
            <v/>
          </cell>
          <cell r="R48" t="str">
            <v/>
          </cell>
          <cell r="S48">
            <v>23</v>
          </cell>
          <cell r="T48">
            <v>22.333333333333332</v>
          </cell>
          <cell r="U48">
            <v>22</v>
          </cell>
          <cell r="V48" t="str">
            <v/>
          </cell>
          <cell r="W48">
            <v>22</v>
          </cell>
          <cell r="X48">
            <v>21.666666666666668</v>
          </cell>
          <cell r="Y48">
            <v>21</v>
          </cell>
          <cell r="Z48" t="str">
            <v/>
          </cell>
          <cell r="AA48">
            <v>22</v>
          </cell>
          <cell r="AB48">
            <v>21.666666666666668</v>
          </cell>
          <cell r="AC48">
            <v>21</v>
          </cell>
          <cell r="AD48" t="str">
            <v/>
          </cell>
          <cell r="AE48">
            <v>19</v>
          </cell>
          <cell r="AF48">
            <v>18.666666666666668</v>
          </cell>
          <cell r="AG48">
            <v>18</v>
          </cell>
          <cell r="AH48" t="str">
            <v/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str">
            <v>ΟΚ</v>
          </cell>
          <cell r="AN48">
            <v>17</v>
          </cell>
          <cell r="AO48">
            <v>0</v>
          </cell>
          <cell r="AP48">
            <v>345</v>
          </cell>
          <cell r="AQ48">
            <v>41</v>
          </cell>
          <cell r="AR48">
            <v>45</v>
          </cell>
          <cell r="AS48">
            <v>17</v>
          </cell>
          <cell r="AT48">
            <v>11</v>
          </cell>
          <cell r="AU48">
            <v>22</v>
          </cell>
          <cell r="AV48">
            <v>17</v>
          </cell>
          <cell r="AW48">
            <v>12</v>
          </cell>
          <cell r="AX48">
            <v>0</v>
          </cell>
          <cell r="AY48">
            <v>510</v>
          </cell>
          <cell r="AZ48">
            <v>510</v>
          </cell>
        </row>
        <row r="49">
          <cell r="A49" t="str">
            <v>4ο ΔΣ ΑΝΩ ΛΙΟΣΙΩΝ</v>
          </cell>
          <cell r="B49">
            <v>63</v>
          </cell>
          <cell r="C49">
            <v>70</v>
          </cell>
          <cell r="D49">
            <v>63</v>
          </cell>
          <cell r="E49">
            <v>53</v>
          </cell>
          <cell r="F49">
            <v>61</v>
          </cell>
          <cell r="G49">
            <v>70</v>
          </cell>
          <cell r="H49">
            <v>380</v>
          </cell>
          <cell r="I49" t="str">
            <v>ΟΚ</v>
          </cell>
          <cell r="J49" t="e">
            <v>#REF!</v>
          </cell>
          <cell r="K49">
            <v>21</v>
          </cell>
          <cell r="L49">
            <v>21</v>
          </cell>
          <cell r="M49">
            <v>21</v>
          </cell>
          <cell r="N49" t="str">
            <v/>
          </cell>
          <cell r="O49">
            <v>24</v>
          </cell>
          <cell r="P49">
            <v>23.333333333333332</v>
          </cell>
          <cell r="Q49">
            <v>23</v>
          </cell>
          <cell r="R49" t="str">
            <v/>
          </cell>
          <cell r="S49">
            <v>21</v>
          </cell>
          <cell r="T49">
            <v>21</v>
          </cell>
          <cell r="U49">
            <v>21</v>
          </cell>
          <cell r="V49" t="str">
            <v/>
          </cell>
          <cell r="W49">
            <v>18</v>
          </cell>
          <cell r="X49">
            <v>17.666666666666668</v>
          </cell>
          <cell r="Y49">
            <v>17</v>
          </cell>
          <cell r="Z49" t="str">
            <v/>
          </cell>
          <cell r="AA49">
            <v>21</v>
          </cell>
          <cell r="AB49">
            <v>20.333333333333332</v>
          </cell>
          <cell r="AC49">
            <v>20</v>
          </cell>
          <cell r="AD49" t="str">
            <v/>
          </cell>
          <cell r="AE49">
            <v>24</v>
          </cell>
          <cell r="AF49">
            <v>23.333333333333332</v>
          </cell>
          <cell r="AG49">
            <v>23</v>
          </cell>
          <cell r="AH49" t="str">
            <v/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str">
            <v>ΟΚ</v>
          </cell>
          <cell r="AN49">
            <v>18</v>
          </cell>
          <cell r="AO49">
            <v>0</v>
          </cell>
          <cell r="AP49">
            <v>366</v>
          </cell>
          <cell r="AQ49">
            <v>42</v>
          </cell>
          <cell r="AR49">
            <v>48</v>
          </cell>
          <cell r="AS49">
            <v>18</v>
          </cell>
          <cell r="AT49">
            <v>12</v>
          </cell>
          <cell r="AU49">
            <v>24</v>
          </cell>
          <cell r="AV49">
            <v>18</v>
          </cell>
          <cell r="AW49">
            <v>12</v>
          </cell>
          <cell r="AX49">
            <v>0</v>
          </cell>
          <cell r="AY49">
            <v>540</v>
          </cell>
          <cell r="AZ49">
            <v>540</v>
          </cell>
        </row>
        <row r="50">
          <cell r="A50" t="str">
            <v>5ο ΔΣ ΑΝΩ ΛΙΟΣΙΩΝ</v>
          </cell>
          <cell r="B50">
            <v>60</v>
          </cell>
          <cell r="C50">
            <v>48</v>
          </cell>
          <cell r="D50">
            <v>41</v>
          </cell>
          <cell r="E50">
            <v>39</v>
          </cell>
          <cell r="F50">
            <v>36</v>
          </cell>
          <cell r="G50">
            <v>38</v>
          </cell>
          <cell r="H50">
            <v>262</v>
          </cell>
          <cell r="I50" t="str">
            <v>ΟΚ</v>
          </cell>
          <cell r="J50" t="e">
            <v>#REF!</v>
          </cell>
          <cell r="K50">
            <v>20</v>
          </cell>
          <cell r="L50">
            <v>20</v>
          </cell>
          <cell r="M50">
            <v>20</v>
          </cell>
          <cell r="N50" t="str">
            <v/>
          </cell>
          <cell r="O50">
            <v>24</v>
          </cell>
          <cell r="P50">
            <v>24</v>
          </cell>
          <cell r="Q50" t="str">
            <v/>
          </cell>
          <cell r="R50" t="str">
            <v/>
          </cell>
          <cell r="S50">
            <v>20.5</v>
          </cell>
          <cell r="T50">
            <v>20</v>
          </cell>
          <cell r="U50" t="str">
            <v/>
          </cell>
          <cell r="V50" t="str">
            <v/>
          </cell>
          <cell r="W50">
            <v>19.5</v>
          </cell>
          <cell r="X50">
            <v>19</v>
          </cell>
          <cell r="Y50" t="str">
            <v/>
          </cell>
          <cell r="Z50" t="str">
            <v/>
          </cell>
          <cell r="AA50">
            <v>18</v>
          </cell>
          <cell r="AB50">
            <v>18</v>
          </cell>
          <cell r="AC50" t="str">
            <v/>
          </cell>
          <cell r="AD50" t="str">
            <v/>
          </cell>
          <cell r="AE50">
            <v>19</v>
          </cell>
          <cell r="AF50">
            <v>19</v>
          </cell>
          <cell r="AG50" t="str">
            <v/>
          </cell>
          <cell r="AH50" t="str">
            <v/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str">
            <v>ΟΚ</v>
          </cell>
          <cell r="AN50">
            <v>13</v>
          </cell>
          <cell r="AO50">
            <v>0</v>
          </cell>
          <cell r="AP50">
            <v>265</v>
          </cell>
          <cell r="AQ50">
            <v>29</v>
          </cell>
          <cell r="AR50">
            <v>35</v>
          </cell>
          <cell r="AS50">
            <v>13</v>
          </cell>
          <cell r="AT50">
            <v>9</v>
          </cell>
          <cell r="AU50">
            <v>18</v>
          </cell>
          <cell r="AV50">
            <v>13</v>
          </cell>
          <cell r="AW50">
            <v>4</v>
          </cell>
          <cell r="AX50">
            <v>4</v>
          </cell>
          <cell r="AY50">
            <v>390</v>
          </cell>
          <cell r="AZ50">
            <v>390</v>
          </cell>
        </row>
        <row r="51">
          <cell r="A51" t="str">
            <v>6ο ΔΣ ΑΝΩ ΛΙΟΣΙΩΝ</v>
          </cell>
          <cell r="B51">
            <v>44</v>
          </cell>
          <cell r="C51">
            <v>58</v>
          </cell>
          <cell r="D51">
            <v>55</v>
          </cell>
          <cell r="E51">
            <v>66</v>
          </cell>
          <cell r="F51">
            <v>44</v>
          </cell>
          <cell r="G51">
            <v>44</v>
          </cell>
          <cell r="H51">
            <v>311</v>
          </cell>
          <cell r="I51" t="str">
            <v>ΟΚ</v>
          </cell>
          <cell r="J51" t="e">
            <v>#REF!</v>
          </cell>
          <cell r="K51">
            <v>22</v>
          </cell>
          <cell r="L51">
            <v>22</v>
          </cell>
          <cell r="M51" t="str">
            <v/>
          </cell>
          <cell r="N51" t="str">
            <v/>
          </cell>
          <cell r="O51">
            <v>20</v>
          </cell>
          <cell r="P51">
            <v>19.333333333333332</v>
          </cell>
          <cell r="Q51">
            <v>19</v>
          </cell>
          <cell r="R51" t="str">
            <v/>
          </cell>
          <cell r="S51">
            <v>19</v>
          </cell>
          <cell r="T51">
            <v>18.333333333333332</v>
          </cell>
          <cell r="U51">
            <v>18</v>
          </cell>
          <cell r="V51" t="str">
            <v/>
          </cell>
          <cell r="W51">
            <v>22</v>
          </cell>
          <cell r="X51">
            <v>22</v>
          </cell>
          <cell r="Y51">
            <v>22</v>
          </cell>
          <cell r="Z51" t="str">
            <v/>
          </cell>
          <cell r="AA51">
            <v>22</v>
          </cell>
          <cell r="AB51">
            <v>22</v>
          </cell>
          <cell r="AC51" t="str">
            <v/>
          </cell>
          <cell r="AD51" t="str">
            <v/>
          </cell>
          <cell r="AE51">
            <v>22</v>
          </cell>
          <cell r="AF51">
            <v>22</v>
          </cell>
          <cell r="AG51" t="str">
            <v/>
          </cell>
          <cell r="AH51" t="str">
            <v/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str">
            <v>ΟΚ</v>
          </cell>
          <cell r="AN51">
            <v>15</v>
          </cell>
          <cell r="AO51">
            <v>0</v>
          </cell>
          <cell r="AP51">
            <v>305</v>
          </cell>
          <cell r="AQ51">
            <v>35</v>
          </cell>
          <cell r="AR51">
            <v>41</v>
          </cell>
          <cell r="AS51">
            <v>15</v>
          </cell>
          <cell r="AT51">
            <v>11</v>
          </cell>
          <cell r="AU51">
            <v>20</v>
          </cell>
          <cell r="AV51">
            <v>15</v>
          </cell>
          <cell r="AW51">
            <v>6</v>
          </cell>
          <cell r="AX51">
            <v>2</v>
          </cell>
          <cell r="AY51">
            <v>450</v>
          </cell>
          <cell r="AZ51">
            <v>450</v>
          </cell>
        </row>
        <row r="52">
          <cell r="A52" t="str">
            <v>7ο ΔΣ ΑΝΩ ΛΙΟΣΙΩΝ</v>
          </cell>
          <cell r="B52">
            <v>46</v>
          </cell>
          <cell r="C52">
            <v>62</v>
          </cell>
          <cell r="D52">
            <v>45</v>
          </cell>
          <cell r="E52">
            <v>50</v>
          </cell>
          <cell r="F52">
            <v>44</v>
          </cell>
          <cell r="G52">
            <v>64</v>
          </cell>
          <cell r="H52">
            <v>311</v>
          </cell>
          <cell r="I52" t="str">
            <v>ΟΚ</v>
          </cell>
          <cell r="J52" t="e">
            <v>#REF!</v>
          </cell>
          <cell r="K52">
            <v>16</v>
          </cell>
          <cell r="L52">
            <v>15.333333333333334</v>
          </cell>
          <cell r="M52">
            <v>15</v>
          </cell>
          <cell r="N52" t="str">
            <v/>
          </cell>
          <cell r="O52">
            <v>21</v>
          </cell>
          <cell r="P52">
            <v>20.666666666666668</v>
          </cell>
          <cell r="Q52">
            <v>20</v>
          </cell>
          <cell r="R52" t="str">
            <v/>
          </cell>
          <cell r="S52">
            <v>22.5</v>
          </cell>
          <cell r="T52">
            <v>22</v>
          </cell>
          <cell r="U52" t="str">
            <v/>
          </cell>
          <cell r="V52" t="str">
            <v/>
          </cell>
          <cell r="W52">
            <v>25</v>
          </cell>
          <cell r="X52">
            <v>25</v>
          </cell>
          <cell r="Y52" t="str">
            <v/>
          </cell>
          <cell r="Z52" t="str">
            <v/>
          </cell>
          <cell r="AA52">
            <v>22</v>
          </cell>
          <cell r="AB52">
            <v>22</v>
          </cell>
          <cell r="AC52" t="str">
            <v/>
          </cell>
          <cell r="AD52" t="str">
            <v/>
          </cell>
          <cell r="AE52">
            <v>22</v>
          </cell>
          <cell r="AF52">
            <v>21.333333333333332</v>
          </cell>
          <cell r="AG52">
            <v>21</v>
          </cell>
          <cell r="AH52" t="str">
            <v/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str">
            <v>ΟΚ</v>
          </cell>
          <cell r="AN52">
            <v>15</v>
          </cell>
          <cell r="AO52">
            <v>0</v>
          </cell>
          <cell r="AP52">
            <v>306</v>
          </cell>
          <cell r="AQ52">
            <v>33</v>
          </cell>
          <cell r="AR52">
            <v>40</v>
          </cell>
          <cell r="AS52">
            <v>15</v>
          </cell>
          <cell r="AT52">
            <v>10</v>
          </cell>
          <cell r="AU52">
            <v>21</v>
          </cell>
          <cell r="AV52">
            <v>15</v>
          </cell>
          <cell r="AW52">
            <v>6</v>
          </cell>
          <cell r="AX52">
            <v>4</v>
          </cell>
          <cell r="AY52">
            <v>450</v>
          </cell>
          <cell r="AZ52">
            <v>450</v>
          </cell>
        </row>
        <row r="53">
          <cell r="A53" t="str">
            <v>8ο ΔΣ ΑΝΩ ΛΙΟΣΙΩΝ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ΟΚ</v>
          </cell>
          <cell r="J53" t="e">
            <v>#REF!</v>
          </cell>
          <cell r="K53">
            <v>0</v>
          </cell>
          <cell r="L53" t="str">
            <v/>
          </cell>
          <cell r="M53" t="str">
            <v/>
          </cell>
          <cell r="N53" t="str">
            <v/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>
            <v>0</v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/>
          </cell>
          <cell r="AD53" t="str">
            <v/>
          </cell>
          <cell r="AE53">
            <v>0</v>
          </cell>
          <cell r="AF53" t="str">
            <v/>
          </cell>
          <cell r="AG53" t="str">
            <v/>
          </cell>
          <cell r="AH53" t="str">
            <v/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str">
            <v/>
          </cell>
          <cell r="AN53">
            <v>6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A54" t="str">
            <v>9ο ΔΣ ΑΝΩ ΛΙΟΣΙΩΝ</v>
          </cell>
          <cell r="B54">
            <v>69</v>
          </cell>
          <cell r="C54">
            <v>67</v>
          </cell>
          <cell r="D54">
            <v>65</v>
          </cell>
          <cell r="E54">
            <v>50</v>
          </cell>
          <cell r="F54">
            <v>50</v>
          </cell>
          <cell r="G54">
            <v>62</v>
          </cell>
          <cell r="H54">
            <v>363</v>
          </cell>
          <cell r="I54" t="str">
            <v>ΟΚ</v>
          </cell>
          <cell r="J54" t="e">
            <v>#REF!</v>
          </cell>
          <cell r="K54">
            <v>23</v>
          </cell>
          <cell r="L54">
            <v>23</v>
          </cell>
          <cell r="M54">
            <v>23</v>
          </cell>
          <cell r="N54" t="str">
            <v/>
          </cell>
          <cell r="O54">
            <v>23</v>
          </cell>
          <cell r="P54">
            <v>22.333333333333332</v>
          </cell>
          <cell r="Q54">
            <v>22</v>
          </cell>
          <cell r="R54" t="str">
            <v/>
          </cell>
          <cell r="S54">
            <v>22</v>
          </cell>
          <cell r="T54">
            <v>21.666666666666668</v>
          </cell>
          <cell r="U54">
            <v>21</v>
          </cell>
          <cell r="V54" t="str">
            <v/>
          </cell>
          <cell r="W54">
            <v>25</v>
          </cell>
          <cell r="X54">
            <v>25</v>
          </cell>
          <cell r="Y54" t="str">
            <v/>
          </cell>
          <cell r="Z54" t="str">
            <v/>
          </cell>
          <cell r="AA54">
            <v>25</v>
          </cell>
          <cell r="AB54">
            <v>25</v>
          </cell>
          <cell r="AC54" t="str">
            <v/>
          </cell>
          <cell r="AD54" t="str">
            <v/>
          </cell>
          <cell r="AE54">
            <v>21</v>
          </cell>
          <cell r="AF54">
            <v>20.666666666666668</v>
          </cell>
          <cell r="AG54">
            <v>20</v>
          </cell>
          <cell r="AH54" t="str">
            <v/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str">
            <v>ΟΚ</v>
          </cell>
          <cell r="AN54">
            <v>16</v>
          </cell>
          <cell r="AO54">
            <v>0</v>
          </cell>
          <cell r="AP54">
            <v>326</v>
          </cell>
          <cell r="AQ54">
            <v>36</v>
          </cell>
          <cell r="AR54">
            <v>43</v>
          </cell>
          <cell r="AS54">
            <v>16</v>
          </cell>
          <cell r="AT54">
            <v>11</v>
          </cell>
          <cell r="AU54">
            <v>22</v>
          </cell>
          <cell r="AV54">
            <v>16</v>
          </cell>
          <cell r="AW54">
            <v>4</v>
          </cell>
          <cell r="AX54">
            <v>6</v>
          </cell>
          <cell r="AY54">
            <v>480</v>
          </cell>
          <cell r="AZ54">
            <v>480</v>
          </cell>
        </row>
        <row r="55">
          <cell r="A55" t="str">
            <v>10ο ΔΣ ΑΝΩ ΛΙΟΣΙΩΝ</v>
          </cell>
          <cell r="B55">
            <v>22</v>
          </cell>
          <cell r="C55">
            <v>25</v>
          </cell>
          <cell r="D55">
            <v>29</v>
          </cell>
          <cell r="E55">
            <v>44</v>
          </cell>
          <cell r="F55">
            <v>26</v>
          </cell>
          <cell r="G55">
            <v>23</v>
          </cell>
          <cell r="H55">
            <v>169</v>
          </cell>
          <cell r="I55" t="str">
            <v>ΟΚ</v>
          </cell>
          <cell r="J55" t="e">
            <v>#REF!</v>
          </cell>
          <cell r="K55">
            <v>22</v>
          </cell>
          <cell r="L55" t="str">
            <v/>
          </cell>
          <cell r="M55" t="str">
            <v/>
          </cell>
          <cell r="N55" t="str">
            <v/>
          </cell>
          <cell r="O55">
            <v>25</v>
          </cell>
          <cell r="P55" t="str">
            <v/>
          </cell>
          <cell r="Q55" t="str">
            <v/>
          </cell>
          <cell r="R55" t="str">
            <v/>
          </cell>
          <cell r="S55">
            <v>14.5</v>
          </cell>
          <cell r="T55">
            <v>14</v>
          </cell>
          <cell r="U55" t="str">
            <v/>
          </cell>
          <cell r="V55" t="str">
            <v/>
          </cell>
          <cell r="W55">
            <v>22</v>
          </cell>
          <cell r="X55">
            <v>22</v>
          </cell>
          <cell r="Y55" t="str">
            <v/>
          </cell>
          <cell r="Z55" t="str">
            <v/>
          </cell>
          <cell r="AA55">
            <v>26</v>
          </cell>
          <cell r="AB55" t="str">
            <v/>
          </cell>
          <cell r="AC55" t="str">
            <v/>
          </cell>
          <cell r="AD55" t="str">
            <v/>
          </cell>
          <cell r="AE55">
            <v>23</v>
          </cell>
          <cell r="AF55" t="str">
            <v/>
          </cell>
          <cell r="AG55" t="str">
            <v/>
          </cell>
          <cell r="AH55" t="str">
            <v/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str">
            <v>ΟΚ</v>
          </cell>
          <cell r="AN55">
            <v>8</v>
          </cell>
          <cell r="AO55">
            <v>0</v>
          </cell>
          <cell r="AP55">
            <v>162</v>
          </cell>
          <cell r="AQ55">
            <v>20</v>
          </cell>
          <cell r="AR55">
            <v>22</v>
          </cell>
          <cell r="AS55">
            <v>8</v>
          </cell>
          <cell r="AT55">
            <v>6</v>
          </cell>
          <cell r="AU55">
            <v>10</v>
          </cell>
          <cell r="AV55">
            <v>8</v>
          </cell>
          <cell r="AW55">
            <v>2</v>
          </cell>
          <cell r="AX55">
            <v>2</v>
          </cell>
          <cell r="AY55">
            <v>240</v>
          </cell>
          <cell r="AZ55">
            <v>240</v>
          </cell>
        </row>
        <row r="56">
          <cell r="A56" t="str">
            <v>1ο ΔΣ ΖΕΦΥΡΙΟΥ</v>
          </cell>
          <cell r="B56">
            <v>28</v>
          </cell>
          <cell r="C56">
            <v>27</v>
          </cell>
          <cell r="D56">
            <v>42</v>
          </cell>
          <cell r="E56">
            <v>51</v>
          </cell>
          <cell r="F56">
            <v>39</v>
          </cell>
          <cell r="G56">
            <v>52</v>
          </cell>
          <cell r="H56">
            <v>239</v>
          </cell>
          <cell r="I56" t="str">
            <v>ΟΚ</v>
          </cell>
          <cell r="J56" t="e">
            <v>#REF!</v>
          </cell>
          <cell r="K56">
            <v>14</v>
          </cell>
          <cell r="L56">
            <v>14</v>
          </cell>
          <cell r="M56" t="str">
            <v/>
          </cell>
          <cell r="N56" t="str">
            <v/>
          </cell>
          <cell r="O56">
            <v>13.5</v>
          </cell>
          <cell r="P56">
            <v>13</v>
          </cell>
          <cell r="Q56" t="str">
            <v/>
          </cell>
          <cell r="R56" t="str">
            <v/>
          </cell>
          <cell r="S56">
            <v>21</v>
          </cell>
          <cell r="T56">
            <v>21</v>
          </cell>
          <cell r="U56" t="str">
            <v/>
          </cell>
          <cell r="V56" t="str">
            <v/>
          </cell>
          <cell r="W56">
            <v>17</v>
          </cell>
          <cell r="X56">
            <v>17</v>
          </cell>
          <cell r="Y56">
            <v>17</v>
          </cell>
          <cell r="Z56" t="str">
            <v/>
          </cell>
          <cell r="AA56">
            <v>19.5</v>
          </cell>
          <cell r="AB56">
            <v>19</v>
          </cell>
          <cell r="AC56" t="str">
            <v/>
          </cell>
          <cell r="AD56" t="str">
            <v/>
          </cell>
          <cell r="AE56">
            <v>18</v>
          </cell>
          <cell r="AF56">
            <v>17.333333333333332</v>
          </cell>
          <cell r="AG56">
            <v>17</v>
          </cell>
          <cell r="AH56" t="str">
            <v/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str">
            <v>ΟΚ</v>
          </cell>
          <cell r="AN56">
            <v>14</v>
          </cell>
          <cell r="AO56">
            <v>0</v>
          </cell>
          <cell r="AP56">
            <v>284</v>
          </cell>
          <cell r="AQ56">
            <v>34</v>
          </cell>
          <cell r="AR56">
            <v>37</v>
          </cell>
          <cell r="AS56">
            <v>14</v>
          </cell>
          <cell r="AT56">
            <v>9</v>
          </cell>
          <cell r="AU56">
            <v>18</v>
          </cell>
          <cell r="AV56">
            <v>14</v>
          </cell>
          <cell r="AW56">
            <v>8</v>
          </cell>
          <cell r="AX56">
            <v>2</v>
          </cell>
          <cell r="AY56">
            <v>420</v>
          </cell>
          <cell r="AZ56">
            <v>420</v>
          </cell>
        </row>
        <row r="57">
          <cell r="A57" t="str">
            <v>2ο ΔΣ ΖΕΦΥΡΙΟΥ</v>
          </cell>
          <cell r="B57">
            <v>66</v>
          </cell>
          <cell r="C57">
            <v>86</v>
          </cell>
          <cell r="D57">
            <v>63</v>
          </cell>
          <cell r="E57">
            <v>63</v>
          </cell>
          <cell r="F57">
            <v>43</v>
          </cell>
          <cell r="G57">
            <v>44</v>
          </cell>
          <cell r="H57">
            <v>365</v>
          </cell>
          <cell r="I57" t="str">
            <v>ΟΚ</v>
          </cell>
          <cell r="J57" t="e">
            <v>#REF!</v>
          </cell>
          <cell r="K57">
            <v>22</v>
          </cell>
          <cell r="L57">
            <v>22</v>
          </cell>
          <cell r="M57">
            <v>22</v>
          </cell>
          <cell r="N57" t="str">
            <v/>
          </cell>
          <cell r="O57">
            <v>21.5</v>
          </cell>
          <cell r="P57">
            <v>21.5</v>
          </cell>
          <cell r="Q57">
            <v>21</v>
          </cell>
          <cell r="R57">
            <v>22</v>
          </cell>
          <cell r="S57">
            <v>21</v>
          </cell>
          <cell r="T57">
            <v>21</v>
          </cell>
          <cell r="U57">
            <v>21</v>
          </cell>
          <cell r="V57" t="str">
            <v/>
          </cell>
          <cell r="W57">
            <v>21</v>
          </cell>
          <cell r="X57">
            <v>21</v>
          </cell>
          <cell r="Y57">
            <v>21</v>
          </cell>
          <cell r="Z57" t="str">
            <v/>
          </cell>
          <cell r="AA57">
            <v>21.5</v>
          </cell>
          <cell r="AB57">
            <v>21</v>
          </cell>
          <cell r="AC57" t="str">
            <v/>
          </cell>
          <cell r="AD57" t="str">
            <v/>
          </cell>
          <cell r="AE57">
            <v>22</v>
          </cell>
          <cell r="AF57">
            <v>22</v>
          </cell>
          <cell r="AG57" t="str">
            <v/>
          </cell>
          <cell r="AH57" t="str">
            <v/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str">
            <v>ΟΚ</v>
          </cell>
          <cell r="AN57">
            <v>17</v>
          </cell>
          <cell r="AO57">
            <v>0</v>
          </cell>
          <cell r="AP57">
            <v>347</v>
          </cell>
          <cell r="AQ57">
            <v>37</v>
          </cell>
          <cell r="AR57">
            <v>47</v>
          </cell>
          <cell r="AS57">
            <v>17</v>
          </cell>
          <cell r="AT57">
            <v>13</v>
          </cell>
          <cell r="AU57">
            <v>24</v>
          </cell>
          <cell r="AV57">
            <v>17</v>
          </cell>
          <cell r="AW57">
            <v>4</v>
          </cell>
          <cell r="AX57">
            <v>4</v>
          </cell>
          <cell r="AY57">
            <v>510</v>
          </cell>
          <cell r="AZ57">
            <v>510</v>
          </cell>
        </row>
        <row r="58">
          <cell r="A58" t="str">
            <v>3ο ΔΣ ΖΕΦΥΡΙΟΥ</v>
          </cell>
          <cell r="B58">
            <v>55</v>
          </cell>
          <cell r="C58">
            <v>51</v>
          </cell>
          <cell r="D58">
            <v>44</v>
          </cell>
          <cell r="E58">
            <v>36</v>
          </cell>
          <cell r="F58">
            <v>28</v>
          </cell>
          <cell r="G58">
            <v>36</v>
          </cell>
          <cell r="H58">
            <v>250</v>
          </cell>
          <cell r="I58" t="str">
            <v>ΟΚ</v>
          </cell>
          <cell r="J58" t="e">
            <v>#REF!</v>
          </cell>
          <cell r="K58">
            <v>19</v>
          </cell>
          <cell r="L58">
            <v>18.333333333333332</v>
          </cell>
          <cell r="M58">
            <v>18</v>
          </cell>
          <cell r="N58" t="str">
            <v/>
          </cell>
          <cell r="O58">
            <v>17</v>
          </cell>
          <cell r="P58">
            <v>17</v>
          </cell>
          <cell r="Q58">
            <v>17</v>
          </cell>
          <cell r="R58" t="str">
            <v/>
          </cell>
          <cell r="S58">
            <v>22</v>
          </cell>
          <cell r="T58">
            <v>22</v>
          </cell>
          <cell r="U58" t="str">
            <v/>
          </cell>
          <cell r="V58" t="str">
            <v/>
          </cell>
          <cell r="W58">
            <v>18</v>
          </cell>
          <cell r="X58">
            <v>18</v>
          </cell>
          <cell r="Y58" t="str">
            <v/>
          </cell>
          <cell r="Z58" t="str">
            <v/>
          </cell>
          <cell r="AA58">
            <v>14</v>
          </cell>
          <cell r="AB58">
            <v>14</v>
          </cell>
          <cell r="AC58" t="str">
            <v/>
          </cell>
          <cell r="AD58" t="str">
            <v/>
          </cell>
          <cell r="AE58">
            <v>18</v>
          </cell>
          <cell r="AF58">
            <v>18</v>
          </cell>
          <cell r="AG58" t="str">
            <v/>
          </cell>
          <cell r="AH58" t="str">
            <v/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str">
            <v>ΟΚ</v>
          </cell>
          <cell r="AN58">
            <v>14</v>
          </cell>
          <cell r="AO58">
            <v>0</v>
          </cell>
          <cell r="AP58">
            <v>286</v>
          </cell>
          <cell r="AQ58">
            <v>30</v>
          </cell>
          <cell r="AR58">
            <v>38</v>
          </cell>
          <cell r="AS58">
            <v>14</v>
          </cell>
          <cell r="AT58">
            <v>10</v>
          </cell>
          <cell r="AU58">
            <v>20</v>
          </cell>
          <cell r="AV58">
            <v>14</v>
          </cell>
          <cell r="AW58">
            <v>8</v>
          </cell>
          <cell r="AX58">
            <v>0</v>
          </cell>
          <cell r="AY58">
            <v>420</v>
          </cell>
          <cell r="AZ58">
            <v>420</v>
          </cell>
        </row>
        <row r="59">
          <cell r="A59" t="str">
            <v>4ο ΔΣ ΖΕΦΥΡΙΟΥ</v>
          </cell>
          <cell r="B59">
            <v>25</v>
          </cell>
          <cell r="C59">
            <v>38</v>
          </cell>
          <cell r="D59">
            <v>20</v>
          </cell>
          <cell r="E59">
            <v>20</v>
          </cell>
          <cell r="F59">
            <v>20</v>
          </cell>
          <cell r="G59">
            <v>33</v>
          </cell>
          <cell r="H59">
            <v>156</v>
          </cell>
          <cell r="I59" t="str">
            <v>ΟΚ</v>
          </cell>
          <cell r="J59" t="e">
            <v>#REF!</v>
          </cell>
          <cell r="K59">
            <v>12.5</v>
          </cell>
          <cell r="L59">
            <v>12</v>
          </cell>
          <cell r="M59" t="str">
            <v/>
          </cell>
          <cell r="N59" t="str">
            <v/>
          </cell>
          <cell r="O59">
            <v>19</v>
          </cell>
          <cell r="P59">
            <v>19</v>
          </cell>
          <cell r="Q59" t="str">
            <v/>
          </cell>
          <cell r="R59" t="str">
            <v/>
          </cell>
          <cell r="S59">
            <v>20</v>
          </cell>
          <cell r="T59" t="str">
            <v/>
          </cell>
          <cell r="U59" t="str">
            <v/>
          </cell>
          <cell r="V59" t="str">
            <v/>
          </cell>
          <cell r="W59">
            <v>20</v>
          </cell>
          <cell r="X59" t="str">
            <v/>
          </cell>
          <cell r="Y59" t="str">
            <v/>
          </cell>
          <cell r="Z59" t="str">
            <v/>
          </cell>
          <cell r="AA59">
            <v>20</v>
          </cell>
          <cell r="AB59" t="str">
            <v/>
          </cell>
          <cell r="AC59" t="str">
            <v/>
          </cell>
          <cell r="AD59" t="str">
            <v/>
          </cell>
          <cell r="AE59">
            <v>16.5</v>
          </cell>
          <cell r="AF59">
            <v>16</v>
          </cell>
          <cell r="AG59" t="str">
            <v/>
          </cell>
          <cell r="AH59" t="str">
            <v/>
          </cell>
          <cell r="AI59" t="e">
            <v>#REF!</v>
          </cell>
          <cell r="AJ59" t="e">
            <v>#REF!</v>
          </cell>
          <cell r="AK59" t="e">
            <v>#REF!</v>
          </cell>
          <cell r="AL59" t="e">
            <v>#REF!</v>
          </cell>
          <cell r="AM59" t="str">
            <v>ΟΚ</v>
          </cell>
          <cell r="AN59">
            <v>9</v>
          </cell>
          <cell r="AO59">
            <v>0</v>
          </cell>
          <cell r="AP59">
            <v>184</v>
          </cell>
          <cell r="AQ59">
            <v>19</v>
          </cell>
          <cell r="AR59">
            <v>24</v>
          </cell>
          <cell r="AS59">
            <v>9</v>
          </cell>
          <cell r="AT59">
            <v>6</v>
          </cell>
          <cell r="AU59">
            <v>13</v>
          </cell>
          <cell r="AV59">
            <v>9</v>
          </cell>
          <cell r="AW59">
            <v>6</v>
          </cell>
          <cell r="AX59">
            <v>0</v>
          </cell>
          <cell r="AY59">
            <v>270</v>
          </cell>
          <cell r="AZ59">
            <v>270</v>
          </cell>
        </row>
        <row r="60">
          <cell r="A60" t="str">
            <v>ΔΣ ΦΥΛΗΣ</v>
          </cell>
          <cell r="B60">
            <v>31</v>
          </cell>
          <cell r="C60">
            <v>46</v>
          </cell>
          <cell r="D60">
            <v>30</v>
          </cell>
          <cell r="E60">
            <v>37</v>
          </cell>
          <cell r="F60">
            <v>36</v>
          </cell>
          <cell r="G60">
            <v>46</v>
          </cell>
          <cell r="H60">
            <v>226</v>
          </cell>
          <cell r="I60" t="str">
            <v>ΟΚ</v>
          </cell>
          <cell r="J60" t="e">
            <v>#REF!</v>
          </cell>
          <cell r="K60">
            <v>15.5</v>
          </cell>
          <cell r="L60">
            <v>15</v>
          </cell>
          <cell r="M60" t="str">
            <v/>
          </cell>
          <cell r="N60" t="str">
            <v/>
          </cell>
          <cell r="O60">
            <v>23</v>
          </cell>
          <cell r="P60">
            <v>23</v>
          </cell>
          <cell r="Q60" t="str">
            <v/>
          </cell>
          <cell r="R60" t="str">
            <v/>
          </cell>
          <cell r="S60">
            <v>15</v>
          </cell>
          <cell r="T60">
            <v>15</v>
          </cell>
          <cell r="U60" t="str">
            <v/>
          </cell>
          <cell r="V60" t="str">
            <v/>
          </cell>
          <cell r="W60">
            <v>18.5</v>
          </cell>
          <cell r="X60">
            <v>18</v>
          </cell>
          <cell r="Y60" t="str">
            <v/>
          </cell>
          <cell r="Z60" t="str">
            <v/>
          </cell>
          <cell r="AA60">
            <v>18</v>
          </cell>
          <cell r="AB60">
            <v>18</v>
          </cell>
          <cell r="AC60" t="str">
            <v/>
          </cell>
          <cell r="AD60" t="str">
            <v/>
          </cell>
          <cell r="AE60">
            <v>23</v>
          </cell>
          <cell r="AF60">
            <v>23</v>
          </cell>
          <cell r="AG60" t="str">
            <v/>
          </cell>
          <cell r="AH60" t="str">
            <v/>
          </cell>
          <cell r="AI60" t="e">
            <v>#REF!</v>
          </cell>
          <cell r="AJ60" t="e">
            <v>#REF!</v>
          </cell>
          <cell r="AK60" t="e">
            <v>#REF!</v>
          </cell>
          <cell r="AL60" t="e">
            <v>#REF!</v>
          </cell>
          <cell r="AM60" t="str">
            <v>ΟΚ</v>
          </cell>
          <cell r="AN60">
            <v>12</v>
          </cell>
          <cell r="AO60">
            <v>0</v>
          </cell>
          <cell r="AP60">
            <v>244</v>
          </cell>
          <cell r="AQ60">
            <v>28</v>
          </cell>
          <cell r="AR60">
            <v>32</v>
          </cell>
          <cell r="AS60">
            <v>12</v>
          </cell>
          <cell r="AT60">
            <v>8</v>
          </cell>
          <cell r="AU60">
            <v>16</v>
          </cell>
          <cell r="AV60">
            <v>12</v>
          </cell>
          <cell r="AW60">
            <v>6</v>
          </cell>
          <cell r="AX60">
            <v>2</v>
          </cell>
          <cell r="AY60">
            <v>360</v>
          </cell>
          <cell r="AZ60">
            <v>360</v>
          </cell>
        </row>
        <row r="63">
          <cell r="A63" t="str">
            <v>ΕΙΔΙΚΟ ΔΣ ΕΛΕΥΣΙΝΑΣ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ΟΚ</v>
          </cell>
          <cell r="J63" t="e">
            <v>#REF!</v>
          </cell>
          <cell r="K63">
            <v>0</v>
          </cell>
          <cell r="L63" t="str">
            <v/>
          </cell>
          <cell r="M63" t="str">
            <v/>
          </cell>
          <cell r="N63" t="str">
            <v/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>
            <v>0</v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/>
          </cell>
          <cell r="AD63" t="str">
            <v/>
          </cell>
          <cell r="AE63">
            <v>0</v>
          </cell>
          <cell r="AF63" t="str">
            <v/>
          </cell>
          <cell r="AG63" t="str">
            <v/>
          </cell>
          <cell r="AH63" t="str">
            <v/>
          </cell>
          <cell r="AI63" t="e">
            <v>#REF!</v>
          </cell>
          <cell r="AJ63" t="e">
            <v>#REF!</v>
          </cell>
          <cell r="AK63" t="e">
            <v>#REF!</v>
          </cell>
          <cell r="AL63" t="e">
            <v>#REF!</v>
          </cell>
          <cell r="AM63" t="str">
            <v/>
          </cell>
          <cell r="AN63">
            <v>6</v>
          </cell>
          <cell r="AO63">
            <v>0</v>
          </cell>
          <cell r="AP63">
            <v>122</v>
          </cell>
          <cell r="AQ63">
            <v>14</v>
          </cell>
          <cell r="AR63">
            <v>16</v>
          </cell>
          <cell r="AS63">
            <v>6</v>
          </cell>
          <cell r="AT63">
            <v>4</v>
          </cell>
          <cell r="AU63">
            <v>8</v>
          </cell>
          <cell r="AV63">
            <v>6</v>
          </cell>
          <cell r="AW63" t="e">
            <v>#REF!</v>
          </cell>
          <cell r="AX63" t="e">
            <v>#REF!</v>
          </cell>
          <cell r="AY63" t="e">
            <v>#REF!</v>
          </cell>
          <cell r="AZ63">
            <v>180</v>
          </cell>
        </row>
        <row r="64">
          <cell r="A64" t="str">
            <v>ΕΙΔΙΚΟ ΔΣ ΖΕΦΥΡΙΟΥ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ΟΚ</v>
          </cell>
          <cell r="J64" t="e">
            <v>#REF!</v>
          </cell>
          <cell r="K64">
            <v>0</v>
          </cell>
          <cell r="L64" t="str">
            <v/>
          </cell>
          <cell r="M64" t="str">
            <v/>
          </cell>
          <cell r="N64" t="str">
            <v/>
          </cell>
          <cell r="O64">
            <v>0</v>
          </cell>
          <cell r="P64" t="str">
            <v/>
          </cell>
          <cell r="Q64" t="str">
            <v/>
          </cell>
          <cell r="R64" t="str">
            <v/>
          </cell>
          <cell r="S64">
            <v>0</v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/>
          </cell>
          <cell r="AD64" t="str">
            <v/>
          </cell>
          <cell r="AE64">
            <v>0</v>
          </cell>
          <cell r="AF64" t="str">
            <v/>
          </cell>
          <cell r="AG64" t="str">
            <v/>
          </cell>
          <cell r="AH64" t="str">
            <v/>
          </cell>
          <cell r="AI64" t="e">
            <v>#REF!</v>
          </cell>
          <cell r="AJ64" t="e">
            <v>#REF!</v>
          </cell>
          <cell r="AK64" t="e">
            <v>#REF!</v>
          </cell>
          <cell r="AL64" t="e">
            <v>#REF!</v>
          </cell>
          <cell r="AM64" t="str">
            <v/>
          </cell>
          <cell r="AN64">
            <v>6</v>
          </cell>
          <cell r="AO64">
            <v>0</v>
          </cell>
          <cell r="AP64">
            <v>122</v>
          </cell>
          <cell r="AQ64">
            <v>14</v>
          </cell>
          <cell r="AR64">
            <v>16</v>
          </cell>
          <cell r="AS64">
            <v>6</v>
          </cell>
          <cell r="AT64">
            <v>4</v>
          </cell>
          <cell r="AU64">
            <v>8</v>
          </cell>
          <cell r="AV64">
            <v>6</v>
          </cell>
          <cell r="AW64" t="e">
            <v>#REF!</v>
          </cell>
          <cell r="AX64" t="e">
            <v>#REF!</v>
          </cell>
          <cell r="AY64" t="e">
            <v>#REF!</v>
          </cell>
          <cell r="AZ64">
            <v>180</v>
          </cell>
        </row>
        <row r="65">
          <cell r="AP65">
            <v>6713</v>
          </cell>
          <cell r="AQ65">
            <v>764</v>
          </cell>
          <cell r="AR65">
            <v>881</v>
          </cell>
          <cell r="AS65">
            <v>330</v>
          </cell>
          <cell r="AT65">
            <v>221</v>
          </cell>
          <cell r="AU65">
            <v>443</v>
          </cell>
          <cell r="AV65">
            <v>330</v>
          </cell>
          <cell r="AW65" t="e">
            <v>#REF!</v>
          </cell>
          <cell r="AX65" t="e">
            <v>#REF!</v>
          </cell>
          <cell r="AY65" t="e">
            <v>#REF!</v>
          </cell>
          <cell r="AZ65">
            <v>9900</v>
          </cell>
          <cell r="BA6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N29" sqref="N29"/>
    </sheetView>
  </sheetViews>
  <sheetFormatPr defaultRowHeight="15"/>
  <cols>
    <col min="1" max="1" width="18.7109375" customWidth="1"/>
    <col min="2" max="2" width="20.7109375" customWidth="1"/>
    <col min="3" max="3" width="3.28515625" bestFit="1" customWidth="1"/>
    <col min="4" max="4" width="20.7109375" customWidth="1"/>
    <col min="5" max="5" width="3.28515625" bestFit="1" customWidth="1"/>
    <col min="6" max="6" width="19.7109375" customWidth="1"/>
    <col min="7" max="7" width="3.28515625" bestFit="1" customWidth="1"/>
    <col min="8" max="8" width="19.7109375" customWidth="1"/>
    <col min="9" max="9" width="3.28515625" bestFit="1" customWidth="1"/>
    <col min="10" max="10" width="19.7109375" bestFit="1" customWidth="1"/>
    <col min="11" max="11" width="3.28515625" bestFit="1" customWidth="1"/>
    <col min="12" max="12" width="5.42578125" bestFit="1" customWidth="1"/>
  </cols>
  <sheetData>
    <row r="1" spans="1:12" ht="26.25">
      <c r="A1" s="5" t="s">
        <v>36</v>
      </c>
      <c r="B1" s="5" t="s">
        <v>29</v>
      </c>
      <c r="C1" s="6" t="s">
        <v>26</v>
      </c>
      <c r="D1" s="5" t="s">
        <v>30</v>
      </c>
      <c r="E1" s="6" t="s">
        <v>26</v>
      </c>
      <c r="F1" s="5" t="s">
        <v>31</v>
      </c>
      <c r="G1" s="6" t="s">
        <v>26</v>
      </c>
      <c r="H1" s="5" t="s">
        <v>32</v>
      </c>
      <c r="I1" s="6" t="s">
        <v>26</v>
      </c>
      <c r="J1" s="5" t="s">
        <v>33</v>
      </c>
      <c r="K1" s="6" t="s">
        <v>26</v>
      </c>
      <c r="L1" s="5" t="s">
        <v>27</v>
      </c>
    </row>
    <row r="2" spans="1:12">
      <c r="A2" s="10" t="s">
        <v>28</v>
      </c>
      <c r="B2" s="1"/>
      <c r="C2" s="1"/>
      <c r="D2" s="1"/>
      <c r="E2" s="1"/>
      <c r="F2" s="1"/>
      <c r="G2" s="1"/>
      <c r="H2" s="4"/>
      <c r="I2" s="4"/>
      <c r="J2" s="4"/>
      <c r="K2" s="4"/>
      <c r="L2" s="1"/>
    </row>
    <row r="3" spans="1:12">
      <c r="A3" s="13">
        <v>1</v>
      </c>
      <c r="B3" s="2" t="s">
        <v>0</v>
      </c>
      <c r="C3" s="2">
        <f>IF(B3="","",VLOOKUP(B3,[1]ΩΡΕΣ!A:BA,46,FALSE))</f>
        <v>9</v>
      </c>
      <c r="D3" s="2" t="s">
        <v>1</v>
      </c>
      <c r="E3" s="2">
        <f>IF(D3="","",VLOOKUP(D3,[1]ΩΡΕΣ!A:BA,46,FALSE))</f>
        <v>9</v>
      </c>
      <c r="F3" s="2" t="s">
        <v>2</v>
      </c>
      <c r="G3" s="2">
        <f>IF(F3="","",VLOOKUP(F3,[1]ΩΡΕΣ!A:BA,46,FALSE))</f>
        <v>6</v>
      </c>
      <c r="H3" s="2"/>
      <c r="I3" s="2"/>
      <c r="J3" s="2"/>
      <c r="K3" s="2"/>
      <c r="L3" s="7">
        <f>SUM(C3,E3,G3,I3,K3)</f>
        <v>24</v>
      </c>
    </row>
    <row r="4" spans="1:12">
      <c r="A4" s="13">
        <v>2</v>
      </c>
      <c r="B4" s="2" t="s">
        <v>5</v>
      </c>
      <c r="C4" s="2">
        <f>IF(B4="","",VLOOKUP(B4,[1]ΩΡΕΣ!A:BA,46,FALSE))</f>
        <v>8</v>
      </c>
      <c r="D4" s="2" t="s">
        <v>6</v>
      </c>
      <c r="E4" s="2">
        <f>IF(D4="","",VLOOKUP(D4,[1]ΩΡΕΣ!A:BA,46,FALSE))</f>
        <v>9</v>
      </c>
      <c r="F4" s="2" t="s">
        <v>7</v>
      </c>
      <c r="G4" s="2">
        <v>7</v>
      </c>
      <c r="H4" s="2"/>
      <c r="I4" s="2"/>
      <c r="J4" s="2"/>
      <c r="K4" s="2"/>
      <c r="L4" s="7">
        <f>SUM(C4,E4,G4,I4,K4)</f>
        <v>24</v>
      </c>
    </row>
    <row r="5" spans="1:12">
      <c r="A5" s="13">
        <v>3</v>
      </c>
      <c r="B5" s="2" t="s">
        <v>10</v>
      </c>
      <c r="C5" s="2">
        <f>IF(B5="","",VLOOKUP(B5,[1]ΩΡΕΣ!A:BA,46,FALSE))</f>
        <v>6</v>
      </c>
      <c r="D5" s="2" t="s">
        <v>13</v>
      </c>
      <c r="E5" s="2">
        <v>5</v>
      </c>
      <c r="F5" s="2" t="s">
        <v>11</v>
      </c>
      <c r="G5" s="2">
        <f>IF(F5="","",VLOOKUP(F5,[1]ΩΡΕΣ!A:BA,46,FALSE))</f>
        <v>4</v>
      </c>
      <c r="H5" s="2" t="s">
        <v>12</v>
      </c>
      <c r="I5" s="2">
        <v>9</v>
      </c>
      <c r="L5" s="7">
        <f>SUM(C5,E5,G5,I5,K5)</f>
        <v>24</v>
      </c>
    </row>
    <row r="6" spans="1:12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>
      <c r="A7" s="12" t="s">
        <v>43</v>
      </c>
      <c r="B7" s="2" t="s">
        <v>34</v>
      </c>
      <c r="C7" s="2">
        <v>10</v>
      </c>
      <c r="D7" s="2" t="s">
        <v>4</v>
      </c>
      <c r="E7" s="2">
        <v>5</v>
      </c>
      <c r="F7" s="2"/>
      <c r="G7" s="2"/>
      <c r="H7" s="2"/>
      <c r="I7" s="2"/>
      <c r="J7" s="2"/>
      <c r="K7" s="2"/>
      <c r="L7" s="7">
        <f t="shared" ref="L7" si="0">SUM(C7,E7,G7,I7,K7)</f>
        <v>15</v>
      </c>
    </row>
  </sheetData>
  <dataValidations count="1">
    <dataValidation type="list" allowBlank="1" showInputMessage="1" showErrorMessage="1" sqref="F3:F7 B3:B7 J3:J4 J6:J7 H3 H5:H7 D3:D7">
      <formula1>[1]ΩΡΕΣ!A3:A64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F22" sqref="F22"/>
    </sheetView>
  </sheetViews>
  <sheetFormatPr defaultRowHeight="15"/>
  <cols>
    <col min="1" max="1" width="18.42578125" customWidth="1"/>
    <col min="2" max="2" width="20.7109375" customWidth="1"/>
    <col min="3" max="3" width="4" bestFit="1" customWidth="1"/>
    <col min="4" max="4" width="19.7109375" customWidth="1"/>
    <col min="5" max="5" width="4" bestFit="1" customWidth="1"/>
    <col min="6" max="6" width="19.7109375" customWidth="1"/>
    <col min="7" max="7" width="4" bestFit="1" customWidth="1"/>
    <col min="8" max="8" width="20.140625" bestFit="1" customWidth="1"/>
    <col min="9" max="9" width="4" bestFit="1" customWidth="1"/>
    <col min="10" max="10" width="5.5703125" bestFit="1" customWidth="1"/>
  </cols>
  <sheetData>
    <row r="1" spans="1:10" ht="26.25">
      <c r="A1" s="5" t="s">
        <v>35</v>
      </c>
      <c r="B1" s="5" t="s">
        <v>29</v>
      </c>
      <c r="C1" s="6" t="s">
        <v>26</v>
      </c>
      <c r="D1" s="5" t="s">
        <v>30</v>
      </c>
      <c r="E1" s="6" t="s">
        <v>26</v>
      </c>
      <c r="F1" s="5" t="s">
        <v>31</v>
      </c>
      <c r="G1" s="6" t="s">
        <v>26</v>
      </c>
      <c r="H1" s="5" t="s">
        <v>32</v>
      </c>
      <c r="I1" s="6" t="s">
        <v>26</v>
      </c>
      <c r="J1" s="5" t="s">
        <v>27</v>
      </c>
    </row>
    <row r="2" spans="1:10" ht="19.5" customHeight="1">
      <c r="A2" s="8" t="s">
        <v>28</v>
      </c>
      <c r="B2" s="1"/>
      <c r="C2" s="1"/>
      <c r="D2" s="1"/>
      <c r="E2" s="1"/>
      <c r="F2" s="4"/>
      <c r="G2" s="4"/>
      <c r="H2" s="4"/>
      <c r="I2" s="4"/>
      <c r="J2" s="1"/>
    </row>
    <row r="3" spans="1:10">
      <c r="A3" s="9">
        <v>1</v>
      </c>
      <c r="B3" s="2" t="s">
        <v>0</v>
      </c>
      <c r="C3" s="2">
        <f>IF(B3="","",VLOOKUP(B3,[1]ΩΡΕΣ!A:BA,47,FALSE))</f>
        <v>19</v>
      </c>
      <c r="D3" s="2" t="s">
        <v>4</v>
      </c>
      <c r="E3" s="2">
        <v>5</v>
      </c>
      <c r="F3" s="2"/>
      <c r="G3" s="2"/>
      <c r="H3" s="2"/>
      <c r="I3" s="2"/>
      <c r="J3" s="2">
        <f t="shared" ref="J3:J10" si="0">SUM(C3,E3,G3,I3)</f>
        <v>24</v>
      </c>
    </row>
    <row r="4" spans="1:10">
      <c r="A4" s="9">
        <v>2</v>
      </c>
      <c r="B4" s="2" t="s">
        <v>12</v>
      </c>
      <c r="C4" s="2">
        <f>IF(B4="","",VLOOKUP(B4,[1]ΩΡΕΣ!A:BA,47,FALSE))</f>
        <v>17</v>
      </c>
      <c r="D4" s="2" t="s">
        <v>2</v>
      </c>
      <c r="E4" s="2">
        <v>6</v>
      </c>
      <c r="F4" s="2"/>
      <c r="G4" s="2"/>
      <c r="H4" s="2"/>
      <c r="I4" s="2"/>
      <c r="J4" s="2">
        <f t="shared" si="0"/>
        <v>23</v>
      </c>
    </row>
    <row r="5" spans="1:10">
      <c r="A5" s="9">
        <v>3</v>
      </c>
      <c r="B5" s="2" t="s">
        <v>15</v>
      </c>
      <c r="C5" s="2">
        <f>IF(B5="","",VLOOKUP(B5,[1]ΩΡΕΣ!A:BA,47,FALSE))</f>
        <v>16</v>
      </c>
      <c r="D5" s="2" t="s">
        <v>14</v>
      </c>
      <c r="E5" s="2">
        <f>IF(D5="","",VLOOKUP(D5,[1]ΩΡΕΣ!A:BA,47,FALSE))</f>
        <v>8</v>
      </c>
      <c r="F5" s="2"/>
      <c r="G5" s="2"/>
      <c r="H5" s="2"/>
      <c r="I5" s="2"/>
      <c r="J5" s="2">
        <f t="shared" si="0"/>
        <v>24</v>
      </c>
    </row>
    <row r="6" spans="1:10">
      <c r="A6" s="9">
        <v>4</v>
      </c>
      <c r="B6" s="2" t="s">
        <v>17</v>
      </c>
      <c r="C6" s="2">
        <f>IF(B6="","",VLOOKUP(B6,[1]ΩΡΕΣ!A:BA,47,FALSE))</f>
        <v>16</v>
      </c>
      <c r="D6" s="2" t="s">
        <v>9</v>
      </c>
      <c r="E6" s="2">
        <f>IF(D6="","",VLOOKUP(D6,[1]ΩΡΕΣ!A:BA,47,FALSE))</f>
        <v>8</v>
      </c>
      <c r="F6" s="2"/>
      <c r="G6" s="2"/>
      <c r="H6" s="2"/>
      <c r="I6" s="2"/>
      <c r="J6" s="2">
        <f t="shared" si="0"/>
        <v>24</v>
      </c>
    </row>
    <row r="7" spans="1:10">
      <c r="A7" s="9">
        <v>5</v>
      </c>
      <c r="B7" s="2" t="s">
        <v>24</v>
      </c>
      <c r="C7" s="2">
        <f>IF(B7="","",VLOOKUP(B7,[1]ΩΡΕΣ!A:BA,47,FALSE))</f>
        <v>17</v>
      </c>
      <c r="D7" s="2" t="s">
        <v>22</v>
      </c>
      <c r="E7" s="2">
        <v>7</v>
      </c>
      <c r="F7" s="2"/>
      <c r="G7" s="2"/>
      <c r="H7" s="2"/>
      <c r="I7" s="2"/>
      <c r="J7" s="2">
        <f t="shared" si="0"/>
        <v>24</v>
      </c>
    </row>
    <row r="8" spans="1:10">
      <c r="A8" s="9">
        <v>6</v>
      </c>
      <c r="B8" s="2" t="s">
        <v>19</v>
      </c>
      <c r="C8" s="2">
        <f>IF(B8="","",VLOOKUP(B8,[1]ΩΡΕΣ!A:BA,47,FALSE))</f>
        <v>16</v>
      </c>
      <c r="D8" s="2" t="s">
        <v>16</v>
      </c>
      <c r="E8" s="2">
        <f>IF(D8="","",VLOOKUP(D8,[1]ΩΡΕΣ!A:BA,47,FALSE))</f>
        <v>8</v>
      </c>
      <c r="F8" s="2"/>
      <c r="G8" s="2"/>
      <c r="H8" s="2"/>
      <c r="I8" s="2"/>
      <c r="J8" s="2">
        <f t="shared" si="0"/>
        <v>24</v>
      </c>
    </row>
    <row r="9" spans="1:10">
      <c r="A9" s="9">
        <v>7</v>
      </c>
      <c r="B9" s="2" t="s">
        <v>21</v>
      </c>
      <c r="C9" s="2">
        <f>IF(B9="","",VLOOKUP(B9,[1]ΩΡΕΣ!A:BA,47,FALSE))</f>
        <v>14</v>
      </c>
      <c r="D9" s="2" t="s">
        <v>20</v>
      </c>
      <c r="E9" s="2">
        <v>10</v>
      </c>
      <c r="F9" s="2"/>
      <c r="G9" s="2"/>
      <c r="H9" s="2"/>
      <c r="I9" s="2"/>
      <c r="J9" s="2">
        <f t="shared" si="0"/>
        <v>24</v>
      </c>
    </row>
    <row r="10" spans="1:10">
      <c r="A10" s="9">
        <v>8</v>
      </c>
      <c r="B10" s="2" t="s">
        <v>18</v>
      </c>
      <c r="C10" s="2">
        <f>IF(B10="","",VLOOKUP(B10,[1]ΩΡΕΣ!A:BA,47,FALSE))</f>
        <v>18</v>
      </c>
      <c r="D10" s="2" t="s">
        <v>22</v>
      </c>
      <c r="E10" s="2">
        <v>3</v>
      </c>
      <c r="F10" s="2" t="s">
        <v>20</v>
      </c>
      <c r="G10" s="2">
        <v>2</v>
      </c>
      <c r="H10" s="2"/>
      <c r="I10" s="2"/>
      <c r="J10" s="2">
        <f t="shared" si="0"/>
        <v>23</v>
      </c>
    </row>
  </sheetData>
  <dataValidations count="1">
    <dataValidation type="list" allowBlank="1" showInputMessage="1" showErrorMessage="1" sqref="F5:F6 F8 F10 F3 B3:B10 D3:D10 H4:H9">
      <formula1>[1]ΩΡΕΣ!A3:A64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D11" sqref="D11"/>
    </sheetView>
  </sheetViews>
  <sheetFormatPr defaultRowHeight="15"/>
  <cols>
    <col min="1" max="1" width="18.42578125" customWidth="1"/>
    <col min="2" max="2" width="20.7109375" customWidth="1"/>
    <col min="3" max="3" width="3.28515625" bestFit="1" customWidth="1"/>
    <col min="4" max="4" width="19.7109375" customWidth="1"/>
    <col min="5" max="5" width="3.28515625" bestFit="1" customWidth="1"/>
    <col min="6" max="6" width="19.7109375" customWidth="1"/>
    <col min="7" max="7" width="3.28515625" bestFit="1" customWidth="1"/>
    <col min="8" max="8" width="17.7109375" customWidth="1"/>
    <col min="9" max="9" width="3.28515625" bestFit="1" customWidth="1"/>
    <col min="10" max="10" width="19.42578125" customWidth="1"/>
    <col min="11" max="11" width="3.28515625" bestFit="1" customWidth="1"/>
  </cols>
  <sheetData>
    <row r="1" spans="1:12" ht="26.25">
      <c r="A1" s="5" t="s">
        <v>37</v>
      </c>
      <c r="B1" s="5" t="s">
        <v>29</v>
      </c>
      <c r="C1" s="6" t="s">
        <v>26</v>
      </c>
      <c r="D1" s="5" t="s">
        <v>30</v>
      </c>
      <c r="E1" s="6" t="s">
        <v>26</v>
      </c>
      <c r="F1" s="5" t="s">
        <v>31</v>
      </c>
      <c r="G1" s="6" t="s">
        <v>26</v>
      </c>
      <c r="H1" s="5" t="s">
        <v>32</v>
      </c>
      <c r="I1" s="6" t="s">
        <v>26</v>
      </c>
      <c r="J1" s="5" t="s">
        <v>32</v>
      </c>
      <c r="K1" s="6" t="s">
        <v>26</v>
      </c>
      <c r="L1" s="5" t="s">
        <v>38</v>
      </c>
    </row>
    <row r="2" spans="1:12" ht="18" customHeight="1">
      <c r="A2" s="8" t="s">
        <v>28</v>
      </c>
      <c r="B2" s="1"/>
      <c r="C2" s="1"/>
      <c r="D2" s="1"/>
      <c r="E2" s="1"/>
      <c r="F2" s="4"/>
      <c r="G2" s="4"/>
      <c r="H2" s="4"/>
      <c r="I2" s="4"/>
      <c r="J2" s="1"/>
    </row>
    <row r="3" spans="1:12">
      <c r="A3" s="3">
        <v>1</v>
      </c>
      <c r="B3" s="2" t="s">
        <v>3</v>
      </c>
      <c r="C3" s="2">
        <v>2</v>
      </c>
      <c r="D3" s="2" t="s">
        <v>12</v>
      </c>
      <c r="E3" s="2">
        <v>2</v>
      </c>
      <c r="F3" s="2" t="s">
        <v>2</v>
      </c>
      <c r="G3" s="2">
        <v>4</v>
      </c>
      <c r="H3" s="2" t="s">
        <v>7</v>
      </c>
      <c r="I3" s="2">
        <v>4</v>
      </c>
      <c r="J3" s="2" t="s">
        <v>6</v>
      </c>
      <c r="K3" s="2">
        <v>2</v>
      </c>
      <c r="L3" s="2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D17" sqref="D17"/>
    </sheetView>
  </sheetViews>
  <sheetFormatPr defaultRowHeight="15"/>
  <cols>
    <col min="1" max="1" width="18.42578125" customWidth="1"/>
    <col min="2" max="2" width="20.7109375" customWidth="1"/>
    <col min="3" max="3" width="3.28515625" bestFit="1" customWidth="1"/>
    <col min="4" max="4" width="19.7109375" customWidth="1"/>
    <col min="5" max="5" width="3.28515625" bestFit="1" customWidth="1"/>
    <col min="6" max="6" width="19.7109375" customWidth="1"/>
    <col min="7" max="7" width="3.28515625" bestFit="1" customWidth="1"/>
    <col min="8" max="8" width="19.28515625" bestFit="1" customWidth="1"/>
    <col min="9" max="9" width="3.28515625" bestFit="1" customWidth="1"/>
    <col min="10" max="10" width="5.42578125" bestFit="1" customWidth="1"/>
  </cols>
  <sheetData>
    <row r="1" spans="1:10" ht="26.25">
      <c r="A1" s="5" t="s">
        <v>39</v>
      </c>
      <c r="B1" s="5" t="s">
        <v>29</v>
      </c>
      <c r="C1" s="6" t="s">
        <v>26</v>
      </c>
      <c r="D1" s="5" t="s">
        <v>30</v>
      </c>
      <c r="E1" s="6" t="s">
        <v>26</v>
      </c>
      <c r="F1" s="5" t="s">
        <v>31</v>
      </c>
      <c r="G1" s="6" t="s">
        <v>26</v>
      </c>
      <c r="H1" s="5" t="s">
        <v>32</v>
      </c>
      <c r="I1" s="6" t="s">
        <v>26</v>
      </c>
      <c r="J1" s="5" t="s">
        <v>27</v>
      </c>
    </row>
    <row r="2" spans="1:10" ht="27" customHeight="1">
      <c r="A2" s="8" t="s">
        <v>28</v>
      </c>
      <c r="B2" s="1"/>
      <c r="C2" s="1"/>
      <c r="D2" s="1"/>
      <c r="E2" s="1"/>
      <c r="F2" s="4"/>
      <c r="G2" s="4"/>
      <c r="H2" s="4"/>
      <c r="I2" s="4"/>
      <c r="J2" s="1"/>
    </row>
    <row r="3" spans="1:10">
      <c r="A3" s="3">
        <v>1</v>
      </c>
      <c r="B3" s="2" t="s">
        <v>4</v>
      </c>
      <c r="C3" s="2">
        <v>17</v>
      </c>
      <c r="D3" s="2" t="s">
        <v>3</v>
      </c>
      <c r="E3" s="2">
        <v>6</v>
      </c>
      <c r="F3" s="2" t="s">
        <v>13</v>
      </c>
      <c r="G3" s="2">
        <v>1</v>
      </c>
      <c r="H3" s="2"/>
      <c r="I3" s="2"/>
      <c r="J3" s="2">
        <v>24</v>
      </c>
    </row>
    <row r="4" spans="1:10">
      <c r="A4" s="3">
        <v>2</v>
      </c>
      <c r="B4" s="2" t="s">
        <v>21</v>
      </c>
      <c r="C4" s="2">
        <v>10</v>
      </c>
      <c r="D4" s="2" t="s">
        <v>16</v>
      </c>
      <c r="E4" s="2">
        <v>5</v>
      </c>
      <c r="F4" s="2" t="s">
        <v>23</v>
      </c>
      <c r="G4" s="2">
        <v>9</v>
      </c>
      <c r="J4" s="2">
        <v>24</v>
      </c>
    </row>
    <row r="5" spans="1:10">
      <c r="A5" s="3">
        <v>3</v>
      </c>
      <c r="B5" s="2" t="s">
        <v>17</v>
      </c>
      <c r="C5" s="2">
        <v>12</v>
      </c>
      <c r="D5" s="2" t="s">
        <v>15</v>
      </c>
      <c r="E5" s="2">
        <v>12</v>
      </c>
      <c r="F5" s="2"/>
      <c r="G5" s="2"/>
      <c r="H5" s="2"/>
      <c r="I5" s="2"/>
      <c r="J5" s="2">
        <v>24</v>
      </c>
    </row>
    <row r="6" spans="1:10">
      <c r="A6" s="3">
        <v>4</v>
      </c>
      <c r="B6" s="2" t="s">
        <v>25</v>
      </c>
      <c r="C6" s="2">
        <v>14</v>
      </c>
      <c r="D6" s="2" t="s">
        <v>8</v>
      </c>
      <c r="E6" s="2">
        <v>10</v>
      </c>
      <c r="F6" s="2"/>
      <c r="G6" s="2"/>
      <c r="H6" s="2"/>
      <c r="I6" s="2"/>
      <c r="J6" s="2">
        <v>24</v>
      </c>
    </row>
    <row r="7" spans="1:10">
      <c r="A7" s="3">
        <v>5</v>
      </c>
      <c r="B7" s="2" t="s">
        <v>8</v>
      </c>
      <c r="C7" s="2">
        <v>3</v>
      </c>
      <c r="D7" s="2" t="s">
        <v>5</v>
      </c>
      <c r="E7" s="2">
        <v>12</v>
      </c>
      <c r="F7" s="2" t="s">
        <v>2</v>
      </c>
      <c r="G7" s="2">
        <v>9</v>
      </c>
      <c r="H7" s="2"/>
      <c r="I7" s="2"/>
      <c r="J7" s="2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>
      <selection activeCell="B29" sqref="B29"/>
    </sheetView>
  </sheetViews>
  <sheetFormatPr defaultRowHeight="15"/>
  <cols>
    <col min="1" max="1" width="30" customWidth="1"/>
  </cols>
  <sheetData>
    <row r="1" spans="1:2">
      <c r="A1" s="5" t="s">
        <v>40</v>
      </c>
      <c r="B1" s="5" t="s">
        <v>42</v>
      </c>
    </row>
    <row r="2" spans="1:2">
      <c r="A2" s="5"/>
      <c r="B2" s="5"/>
    </row>
    <row r="3" spans="1:2">
      <c r="A3" s="11" t="s">
        <v>41</v>
      </c>
      <c r="B3" s="11"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A35" sqref="A35"/>
    </sheetView>
  </sheetViews>
  <sheetFormatPr defaultRowHeight="15"/>
  <cols>
    <col min="1" max="1" width="30" customWidth="1"/>
  </cols>
  <sheetData>
    <row r="1" spans="1:2">
      <c r="A1" s="5" t="s">
        <v>44</v>
      </c>
      <c r="B1" s="5" t="s">
        <v>42</v>
      </c>
    </row>
    <row r="2" spans="1:2">
      <c r="A2" s="5"/>
      <c r="B2" s="5"/>
    </row>
    <row r="3" spans="1:2">
      <c r="A3" s="11" t="s">
        <v>45</v>
      </c>
      <c r="B3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ΠΕ91</vt:lpstr>
      <vt:lpstr>ΠΕ08</vt:lpstr>
      <vt:lpstr>ΠΕ05</vt:lpstr>
      <vt:lpstr>ΠΕ79</vt:lpstr>
      <vt:lpstr>ΠΕ08 ΕΙΔΙΚΗΣ</vt:lpstr>
      <vt:lpstr>ΠΕ60 ΕΙΔΙΚΗΣ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</dc:creator>
  <cp:lastModifiedBy>Sofia</cp:lastModifiedBy>
  <dcterms:created xsi:type="dcterms:W3CDTF">2015-06-05T18:17:20Z</dcterms:created>
  <dcterms:modified xsi:type="dcterms:W3CDTF">2019-09-30T18:22:44Z</dcterms:modified>
</cp:coreProperties>
</file>